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earch\Ridgecrest\Fixed\"/>
    </mc:Choice>
  </mc:AlternateContent>
  <xr:revisionPtr revIDLastSave="0" documentId="8_{848FC7FA-56AA-4AB6-8AA3-6E531EBCB128}" xr6:coauthVersionLast="45" xr6:coauthVersionMax="45" xr10:uidLastSave="{00000000-0000-0000-0000-000000000000}"/>
  <bookViews>
    <workbookView xWindow="768" yWindow="156" windowWidth="18996" windowHeight="11208" xr2:uid="{B59488DD-F2CB-4560-8337-ACDEF2A6DFD3}"/>
  </bookViews>
  <sheets>
    <sheet name="Sheet1" sheetId="1" r:id="rId1"/>
  </sheets>
  <definedNames>
    <definedName name="qkRidgeTable_fixed_yb4" localSheetId="0">Sheet1!$A$9:$P$106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6" i="1" l="1"/>
  <c r="R101" i="1"/>
  <c r="R105" i="1"/>
  <c r="R103" i="1"/>
  <c r="R104" i="1"/>
  <c r="R102" i="1"/>
  <c r="R98" i="1"/>
  <c r="R100" i="1"/>
  <c r="R99" i="1"/>
  <c r="R97" i="1"/>
  <c r="R96" i="1"/>
  <c r="R92" i="1"/>
  <c r="R95" i="1"/>
  <c r="R94" i="1"/>
  <c r="R93" i="1"/>
  <c r="R86" i="1"/>
  <c r="R91" i="1"/>
  <c r="R90" i="1"/>
  <c r="R89" i="1"/>
  <c r="R87" i="1"/>
  <c r="R78" i="1"/>
  <c r="R80" i="1"/>
  <c r="R88" i="1"/>
  <c r="R85" i="1"/>
  <c r="R84" i="1"/>
  <c r="R76" i="1"/>
  <c r="R83" i="1"/>
  <c r="R82" i="1"/>
  <c r="R79" i="1"/>
  <c r="R81" i="1"/>
  <c r="R57" i="1"/>
  <c r="R69" i="1"/>
  <c r="R70" i="1"/>
  <c r="R77" i="1"/>
  <c r="R63" i="1"/>
  <c r="R73" i="1"/>
  <c r="R65" i="1"/>
  <c r="R72" i="1"/>
  <c r="R68" i="1"/>
  <c r="R75" i="1"/>
  <c r="R71" i="1"/>
  <c r="R74" i="1"/>
  <c r="R67" i="1"/>
  <c r="R66" i="1"/>
  <c r="R64" i="1"/>
  <c r="R60" i="1"/>
  <c r="R62" i="1"/>
  <c r="R61" i="1"/>
  <c r="R59" i="1"/>
  <c r="R58" i="1"/>
  <c r="R56" i="1"/>
  <c r="R55" i="1"/>
  <c r="R54" i="1"/>
  <c r="R53" i="1"/>
  <c r="R52" i="1"/>
  <c r="R51" i="1"/>
  <c r="R47" i="1"/>
  <c r="R44" i="1"/>
  <c r="R50" i="1"/>
  <c r="R48" i="1"/>
  <c r="R49" i="1"/>
  <c r="R46" i="1"/>
  <c r="R45" i="1"/>
  <c r="R43" i="1"/>
  <c r="R41" i="1"/>
  <c r="R42" i="1"/>
  <c r="R40" i="1"/>
  <c r="R39" i="1"/>
  <c r="R38" i="1"/>
  <c r="R37" i="1"/>
  <c r="R36" i="1"/>
  <c r="R34" i="1"/>
  <c r="R35" i="1"/>
  <c r="R30" i="1"/>
  <c r="R33" i="1"/>
  <c r="R32" i="1"/>
  <c r="R31" i="1"/>
  <c r="R29" i="1"/>
  <c r="R28" i="1"/>
  <c r="R27" i="1"/>
  <c r="R26" i="1"/>
  <c r="R22" i="1"/>
  <c r="R24" i="1"/>
  <c r="R23" i="1"/>
  <c r="R25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8CBE2D-CBFE-4E8C-AC28-B9107196C593}" name="qkRidgeTable_fixed_yb4" type="6" refreshedVersion="6" background="1" saveData="1">
    <textPr codePage="65000" sourceFile="C:\Research\Ridgecrest\Fixed\qkRidgeTable_fixed_yb4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<sst xmlns="http://schemas.openxmlformats.org/spreadsheetml/2006/main" count="123" uniqueCount="118">
  <si>
    <t>P595</t>
  </si>
  <si>
    <t>CCCC</t>
  </si>
  <si>
    <t>P580</t>
  </si>
  <si>
    <t>P594</t>
  </si>
  <si>
    <t>P464</t>
  </si>
  <si>
    <t>RAMT</t>
  </si>
  <si>
    <t>BEPK</t>
  </si>
  <si>
    <t>P597</t>
  </si>
  <si>
    <t>P570</t>
  </si>
  <si>
    <t>P616</t>
  </si>
  <si>
    <t>P592</t>
  </si>
  <si>
    <t>CPBN</t>
  </si>
  <si>
    <t>P590</t>
  </si>
  <si>
    <t>GOL2</t>
  </si>
  <si>
    <t>GOLD</t>
  </si>
  <si>
    <t>COSO</t>
  </si>
  <si>
    <t>P596</t>
  </si>
  <si>
    <t>ISLK</t>
  </si>
  <si>
    <t>P593</t>
  </si>
  <si>
    <t>P583</t>
  </si>
  <si>
    <t>P573</t>
  </si>
  <si>
    <t>P466</t>
  </si>
  <si>
    <t>P091</t>
  </si>
  <si>
    <t>WASG</t>
  </si>
  <si>
    <t>BFSH</t>
  </si>
  <si>
    <t>HAR7</t>
  </si>
  <si>
    <t>P591</t>
  </si>
  <si>
    <t>P811</t>
  </si>
  <si>
    <t>P579</t>
  </si>
  <si>
    <t>P617</t>
  </si>
  <si>
    <t>P092</t>
  </si>
  <si>
    <t>P569</t>
  </si>
  <si>
    <t>P619</t>
  </si>
  <si>
    <t>P567</t>
  </si>
  <si>
    <t>HIVI</t>
  </si>
  <si>
    <t>P093</t>
  </si>
  <si>
    <t>P588</t>
  </si>
  <si>
    <t>P582</t>
  </si>
  <si>
    <t>P568</t>
  </si>
  <si>
    <t>BFLD</t>
  </si>
  <si>
    <t>P581</t>
  </si>
  <si>
    <t>CHMS</t>
  </si>
  <si>
    <t>P465</t>
  </si>
  <si>
    <t>RSTP</t>
  </si>
  <si>
    <t>P056</t>
  </si>
  <si>
    <t>SCIA</t>
  </si>
  <si>
    <t>P615</t>
  </si>
  <si>
    <t>JNHG</t>
  </si>
  <si>
    <t>LINJ</t>
  </si>
  <si>
    <t>P467</t>
  </si>
  <si>
    <t>LLAS</t>
  </si>
  <si>
    <t>HOL3</t>
  </si>
  <si>
    <t>BKAP</t>
  </si>
  <si>
    <t>P586</t>
  </si>
  <si>
    <t>P094</t>
  </si>
  <si>
    <t>TABL</t>
  </si>
  <si>
    <t>THCP</t>
  </si>
  <si>
    <t>PBPP</t>
  </si>
  <si>
    <t>P560</t>
  </si>
  <si>
    <t>P561</t>
  </si>
  <si>
    <t>BSRY</t>
  </si>
  <si>
    <t>P604</t>
  </si>
  <si>
    <t>P554</t>
  </si>
  <si>
    <t>ARM2</t>
  </si>
  <si>
    <t>QHTP</t>
  </si>
  <si>
    <t>VNPS</t>
  </si>
  <si>
    <t>LRRG</t>
  </si>
  <si>
    <t>P468</t>
  </si>
  <si>
    <t>TEHA</t>
  </si>
  <si>
    <t>LNMT</t>
  </si>
  <si>
    <t>P589</t>
  </si>
  <si>
    <t>AVRY</t>
  </si>
  <si>
    <t>LL01</t>
  </si>
  <si>
    <t>P470</t>
  </si>
  <si>
    <t>DLNO</t>
  </si>
  <si>
    <t>P565</t>
  </si>
  <si>
    <t>VINZ</t>
  </si>
  <si>
    <t>WOMT</t>
  </si>
  <si>
    <t>ORMT</t>
  </si>
  <si>
    <t>P618</t>
  </si>
  <si>
    <t>P566</t>
  </si>
  <si>
    <t>P556</t>
  </si>
  <si>
    <t>P558</t>
  </si>
  <si>
    <t>P564</t>
  </si>
  <si>
    <t>EDPP</t>
  </si>
  <si>
    <t>P572</t>
  </si>
  <si>
    <t>LJRN</t>
  </si>
  <si>
    <t>REPO</t>
  </si>
  <si>
    <t>P553</t>
  </si>
  <si>
    <t>P606</t>
  </si>
  <si>
    <t>CDMT</t>
  </si>
  <si>
    <t>RDMT</t>
  </si>
  <si>
    <t>P563</t>
  </si>
  <si>
    <t>P571</t>
  </si>
  <si>
    <t>P809</t>
  </si>
  <si>
    <t>P810</t>
  </si>
  <si>
    <t>P812</t>
  </si>
  <si>
    <t>P463</t>
  </si>
  <si>
    <t>East</t>
  </si>
  <si>
    <t>North</t>
  </si>
  <si>
    <t>Up</t>
  </si>
  <si>
    <t>Total Displacements (C-A)</t>
  </si>
  <si>
    <t>Code</t>
  </si>
  <si>
    <t>July 4 Mw6.4 earthquake</t>
  </si>
  <si>
    <t>sigmaE</t>
  </si>
  <si>
    <t>sigmaN</t>
  </si>
  <si>
    <t>sigmaU</t>
  </si>
  <si>
    <t>Displacement offsets and standard deviations are given in millimeters</t>
  </si>
  <si>
    <t>SIO/SOPAC/CSRC Coseismic Displacements - 2019 Ridgecrest, California earthquakes</t>
  </si>
  <si>
    <t xml:space="preserve"> 2019-07-06 03:19:52 (UTC) earthquake, Mw7.1, Depth: 8.0 km; epicenter 35.766°N 117.605°W, (processed 2400 epochs: 04:00 - 24:00 UTC)</t>
  </si>
  <si>
    <t xml:space="preserve"> 2019-07-04 17:33:49 (UTC) earthquake, Mw6.4, Depth 10.7 km, (processed 2040 epochs: 0:00 - 17:00 UTC)</t>
  </si>
  <si>
    <t>July 6 Mw7.1 earthquake</t>
  </si>
  <si>
    <t>Total July 6</t>
  </si>
  <si>
    <t>GNSS data from NOTA, USGS, NASA, Caltrans</t>
  </si>
  <si>
    <t xml:space="preserve">North </t>
  </si>
  <si>
    <t>Peng Fang and Yehuda Bock (November 4, 2019)</t>
  </si>
  <si>
    <t>LatN</t>
  </si>
  <si>
    <t>LongE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</si>
</sst>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kRidgeTable_fixed_yb4" connectionId="1" xr16:uid="{F7F950E5-8890-44D2-A2F2-445C39FD0A27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E27E7-3C4D-4CC1-8E88-0C8E483880B1}">
  <dimension ref="A1:AC106"/>
  <sheetViews>
    <sheetView tabSelected="1" workbookViewId="0">
      <selection activeCell="U9" sqref="U9:U106"/>
    </sheetView>
  </sheetViews>
  <sheetFormatPr defaultRowHeight="14.4" x14ac:dyDescent="0.3"/>
  <cols>
    <col min="2" max="2" width="8.109375" customWidth="1"/>
    <col min="3" max="3" width="8.77734375" customWidth="1"/>
    <col min="4" max="17" width="9.33203125" customWidth="1"/>
    <col min="18" max="18" width="9.5546875" customWidth="1"/>
  </cols>
  <sheetData>
    <row r="1" spans="1:29" x14ac:dyDescent="0.3">
      <c r="A1" t="s">
        <v>108</v>
      </c>
    </row>
    <row r="2" spans="1:29" x14ac:dyDescent="0.3">
      <c r="A2" t="s">
        <v>115</v>
      </c>
    </row>
    <row r="3" spans="1:29" x14ac:dyDescent="0.3">
      <c r="A3" t="s">
        <v>113</v>
      </c>
    </row>
    <row r="4" spans="1:29" x14ac:dyDescent="0.3">
      <c r="A4" t="s">
        <v>110</v>
      </c>
    </row>
    <row r="5" spans="1:29" x14ac:dyDescent="0.3">
      <c r="A5" t="s">
        <v>109</v>
      </c>
    </row>
    <row r="6" spans="1:29" x14ac:dyDescent="0.3">
      <c r="A6" s="6" t="s">
        <v>107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9" x14ac:dyDescent="0.3">
      <c r="A7" s="6" t="s">
        <v>103</v>
      </c>
      <c r="B7" s="6"/>
      <c r="C7" s="6"/>
      <c r="D7" s="6"/>
      <c r="E7" s="6"/>
      <c r="F7" s="6"/>
      <c r="G7" s="6"/>
      <c r="H7" s="6"/>
      <c r="I7" s="6"/>
      <c r="J7" s="3"/>
      <c r="K7" s="6" t="s">
        <v>111</v>
      </c>
      <c r="L7" s="6"/>
      <c r="M7" s="6"/>
      <c r="N7" s="6"/>
      <c r="O7" s="6"/>
      <c r="P7" s="6"/>
      <c r="Q7" s="6"/>
      <c r="R7" s="6"/>
      <c r="AC7" t="s">
        <v>101</v>
      </c>
    </row>
    <row r="8" spans="1:29" s="3" customFormat="1" x14ac:dyDescent="0.3">
      <c r="A8" s="5" t="s">
        <v>102</v>
      </c>
      <c r="B8" s="4" t="s">
        <v>116</v>
      </c>
      <c r="C8" s="4" t="s">
        <v>117</v>
      </c>
      <c r="D8" s="4" t="s">
        <v>99</v>
      </c>
      <c r="E8" s="4" t="s">
        <v>105</v>
      </c>
      <c r="F8" s="4" t="s">
        <v>98</v>
      </c>
      <c r="G8" s="4" t="s">
        <v>104</v>
      </c>
      <c r="H8" s="4" t="s">
        <v>100</v>
      </c>
      <c r="I8" s="4" t="s">
        <v>106</v>
      </c>
      <c r="J8" s="4"/>
      <c r="K8" s="4" t="s">
        <v>114</v>
      </c>
      <c r="L8" s="4" t="s">
        <v>105</v>
      </c>
      <c r="M8" s="4" t="s">
        <v>98</v>
      </c>
      <c r="N8" s="4" t="s">
        <v>104</v>
      </c>
      <c r="O8" s="4" t="s">
        <v>100</v>
      </c>
      <c r="P8" s="4" t="s">
        <v>106</v>
      </c>
      <c r="Q8" s="4"/>
      <c r="R8" s="3" t="s">
        <v>112</v>
      </c>
    </row>
    <row r="9" spans="1:29" x14ac:dyDescent="0.3">
      <c r="A9" t="s">
        <v>0</v>
      </c>
      <c r="B9" s="1">
        <v>35.698</v>
      </c>
      <c r="C9" s="1">
        <v>-117.40300000000001</v>
      </c>
      <c r="D9" s="2">
        <v>6.15</v>
      </c>
      <c r="E9" s="2">
        <v>4.17</v>
      </c>
      <c r="F9" s="2">
        <v>109</v>
      </c>
      <c r="G9" s="2">
        <v>3.29</v>
      </c>
      <c r="H9" s="2">
        <v>12.3</v>
      </c>
      <c r="I9" s="2">
        <v>4.2699999999999996</v>
      </c>
      <c r="J9" s="2"/>
      <c r="K9" s="2">
        <v>-256.08999999999997</v>
      </c>
      <c r="L9" s="2">
        <v>4.33</v>
      </c>
      <c r="M9" s="2">
        <v>519.59</v>
      </c>
      <c r="N9" s="2">
        <v>3.41</v>
      </c>
      <c r="O9" s="2">
        <v>35.36</v>
      </c>
      <c r="P9" s="2">
        <v>4.42</v>
      </c>
      <c r="Q9" s="2"/>
      <c r="R9" s="2">
        <f t="shared" ref="R9:R40" si="0">SQRT(K9*K9+M9*M9+O9*O9)</f>
        <v>580.35005453605334</v>
      </c>
      <c r="U9" s="1"/>
    </row>
    <row r="10" spans="1:29" x14ac:dyDescent="0.3">
      <c r="A10" t="s">
        <v>1</v>
      </c>
      <c r="B10" s="1">
        <v>35.564999999999998</v>
      </c>
      <c r="C10" s="1">
        <v>-117.67100000000001</v>
      </c>
      <c r="D10" s="2">
        <v>3.48</v>
      </c>
      <c r="E10" s="2">
        <v>4.8600000000000003</v>
      </c>
      <c r="F10" s="2">
        <v>-38.06</v>
      </c>
      <c r="G10" s="2">
        <v>3.78</v>
      </c>
      <c r="H10" s="2">
        <v>6.06</v>
      </c>
      <c r="I10" s="2">
        <v>4.8600000000000003</v>
      </c>
      <c r="J10" s="2"/>
      <c r="K10" s="2">
        <v>215.23</v>
      </c>
      <c r="L10" s="2">
        <v>5.0199999999999996</v>
      </c>
      <c r="M10" s="2">
        <v>-44.85</v>
      </c>
      <c r="N10" s="2">
        <v>3.91</v>
      </c>
      <c r="O10" s="2">
        <v>-0.23</v>
      </c>
      <c r="P10" s="2">
        <v>5.03</v>
      </c>
      <c r="Q10" s="2"/>
      <c r="R10" s="2">
        <f t="shared" si="0"/>
        <v>219.85342458101488</v>
      </c>
      <c r="U10" s="1"/>
    </row>
    <row r="11" spans="1:29" x14ac:dyDescent="0.3">
      <c r="A11" t="s">
        <v>2</v>
      </c>
      <c r="B11" s="1">
        <v>35.621000000000002</v>
      </c>
      <c r="C11" s="1">
        <v>-117.19199999999999</v>
      </c>
      <c r="D11" s="2">
        <v>-0.16</v>
      </c>
      <c r="E11" s="2">
        <v>3.88</v>
      </c>
      <c r="F11" s="2">
        <v>27.69</v>
      </c>
      <c r="G11" s="2">
        <v>2.99</v>
      </c>
      <c r="H11" s="2">
        <v>-8.3000000000000007</v>
      </c>
      <c r="I11" s="2">
        <v>3.88</v>
      </c>
      <c r="J11" s="2"/>
      <c r="K11" s="2">
        <v>-25.01</v>
      </c>
      <c r="L11" s="2">
        <v>4.0199999999999996</v>
      </c>
      <c r="M11" s="2">
        <v>196.82</v>
      </c>
      <c r="N11" s="2">
        <v>3.1</v>
      </c>
      <c r="O11" s="2">
        <v>-4.43</v>
      </c>
      <c r="P11" s="2">
        <v>4.0199999999999996</v>
      </c>
      <c r="Q11" s="2"/>
      <c r="R11" s="2">
        <f t="shared" si="0"/>
        <v>198.45210354138351</v>
      </c>
      <c r="U11" s="1"/>
    </row>
    <row r="12" spans="1:29" x14ac:dyDescent="0.3">
      <c r="A12" t="s">
        <v>3</v>
      </c>
      <c r="B12" s="1">
        <v>35.896999999999998</v>
      </c>
      <c r="C12" s="1">
        <v>-117.39</v>
      </c>
      <c r="D12" s="2">
        <v>-22.4</v>
      </c>
      <c r="E12" s="2">
        <v>4.66</v>
      </c>
      <c r="F12" s="2">
        <v>-3.36</v>
      </c>
      <c r="G12" s="2">
        <v>3.68</v>
      </c>
      <c r="H12" s="2">
        <v>-5.4</v>
      </c>
      <c r="I12" s="2">
        <v>4.76</v>
      </c>
      <c r="J12" s="2"/>
      <c r="K12" s="2">
        <v>-128.5</v>
      </c>
      <c r="L12" s="2">
        <v>4.8499999999999996</v>
      </c>
      <c r="M12" s="2">
        <v>74.59</v>
      </c>
      <c r="N12" s="2">
        <v>3.83</v>
      </c>
      <c r="O12" s="2">
        <v>8.8000000000000007</v>
      </c>
      <c r="P12" s="2">
        <v>4.96</v>
      </c>
      <c r="Q12" s="2"/>
      <c r="R12" s="2">
        <f t="shared" si="0"/>
        <v>148.84004199139423</v>
      </c>
      <c r="U12" s="1"/>
    </row>
    <row r="13" spans="1:29" x14ac:dyDescent="0.3">
      <c r="A13" t="s">
        <v>4</v>
      </c>
      <c r="B13" s="1">
        <v>36.158999999999999</v>
      </c>
      <c r="C13" s="1">
        <v>-117.41</v>
      </c>
      <c r="D13" s="2">
        <v>-8.7799999999999994</v>
      </c>
      <c r="E13" s="2">
        <v>4.28</v>
      </c>
      <c r="F13" s="2">
        <v>0.3</v>
      </c>
      <c r="G13" s="2">
        <v>3.09</v>
      </c>
      <c r="H13" s="2">
        <v>-5.31</v>
      </c>
      <c r="I13" s="2">
        <v>4.28</v>
      </c>
      <c r="J13" s="2"/>
      <c r="K13" s="2">
        <v>-96.42</v>
      </c>
      <c r="L13" s="2">
        <v>4.4400000000000004</v>
      </c>
      <c r="M13" s="2">
        <v>-21.3</v>
      </c>
      <c r="N13" s="2">
        <v>3.22</v>
      </c>
      <c r="O13" s="2">
        <v>12.51</v>
      </c>
      <c r="P13" s="2">
        <v>4.4400000000000004</v>
      </c>
      <c r="Q13" s="2"/>
      <c r="R13" s="2">
        <f t="shared" si="0"/>
        <v>99.533946470538382</v>
      </c>
      <c r="U13" s="1"/>
    </row>
    <row r="14" spans="1:29" x14ac:dyDescent="0.3">
      <c r="A14" t="s">
        <v>6</v>
      </c>
      <c r="B14" s="1">
        <v>35.878</v>
      </c>
      <c r="C14" s="1">
        <v>-118.074</v>
      </c>
      <c r="D14" s="2">
        <v>3.44</v>
      </c>
      <c r="E14" s="2">
        <v>4.95</v>
      </c>
      <c r="F14" s="2">
        <v>-5.29</v>
      </c>
      <c r="G14" s="2">
        <v>3.78</v>
      </c>
      <c r="H14" s="2">
        <v>-12.76</v>
      </c>
      <c r="I14" s="2">
        <v>0.88</v>
      </c>
      <c r="J14" s="2"/>
      <c r="K14" s="2">
        <v>12.37</v>
      </c>
      <c r="L14" s="2">
        <v>5.1100000000000003</v>
      </c>
      <c r="M14" s="2">
        <v>-97</v>
      </c>
      <c r="N14" s="2">
        <v>3.91</v>
      </c>
      <c r="O14" s="2"/>
      <c r="P14" s="2"/>
      <c r="Q14" s="2"/>
      <c r="R14" s="2">
        <f t="shared" si="0"/>
        <v>97.785565908266847</v>
      </c>
      <c r="U14" s="1"/>
    </row>
    <row r="15" spans="1:29" x14ac:dyDescent="0.3">
      <c r="A15" t="s">
        <v>5</v>
      </c>
      <c r="B15" s="1">
        <v>35.338999999999999</v>
      </c>
      <c r="C15" s="1">
        <v>-117.68300000000001</v>
      </c>
      <c r="D15" s="2">
        <v>14.46</v>
      </c>
      <c r="E15" s="2">
        <v>3.98</v>
      </c>
      <c r="F15" s="2">
        <v>5.43</v>
      </c>
      <c r="G15" s="2">
        <v>3.09</v>
      </c>
      <c r="H15" s="2">
        <v>-0.62</v>
      </c>
      <c r="I15" s="2">
        <v>3.98</v>
      </c>
      <c r="J15" s="2"/>
      <c r="K15" s="2">
        <v>86.92</v>
      </c>
      <c r="L15" s="2">
        <v>4.13</v>
      </c>
      <c r="M15" s="2">
        <v>10.06</v>
      </c>
      <c r="N15" s="2">
        <v>3.21</v>
      </c>
      <c r="O15" s="2">
        <v>4.58</v>
      </c>
      <c r="P15" s="2">
        <v>4.13</v>
      </c>
      <c r="Q15" s="2"/>
      <c r="R15" s="2">
        <f t="shared" si="0"/>
        <v>87.620011412918686</v>
      </c>
      <c r="U15" s="1"/>
    </row>
    <row r="16" spans="1:29" x14ac:dyDescent="0.3">
      <c r="A16" t="s">
        <v>15</v>
      </c>
      <c r="B16" s="1">
        <v>35.979999999999997</v>
      </c>
      <c r="C16">
        <v>-117.81</v>
      </c>
      <c r="D16" s="2">
        <v>-5.0599999999999996</v>
      </c>
      <c r="E16" s="2">
        <v>0.27</v>
      </c>
      <c r="F16" s="2">
        <v>0.68</v>
      </c>
      <c r="G16" s="2">
        <v>0.33</v>
      </c>
      <c r="H16" s="2">
        <v>0.43</v>
      </c>
      <c r="I16" s="2">
        <v>0.33</v>
      </c>
      <c r="J16" s="2"/>
      <c r="K16" s="2">
        <v>-66.78</v>
      </c>
      <c r="L16" s="2">
        <v>0.7</v>
      </c>
      <c r="M16" s="2">
        <v>-42.35</v>
      </c>
      <c r="N16" s="2">
        <v>0.88</v>
      </c>
      <c r="O16" s="2">
        <v>0.3</v>
      </c>
      <c r="P16" s="2">
        <v>0.88</v>
      </c>
      <c r="Q16" s="2"/>
      <c r="R16" s="2">
        <f t="shared" si="0"/>
        <v>79.077056723173513</v>
      </c>
    </row>
    <row r="17" spans="1:21" x14ac:dyDescent="0.3">
      <c r="A17" t="s">
        <v>7</v>
      </c>
      <c r="B17" s="1">
        <v>35.710999999999999</v>
      </c>
      <c r="C17" s="1">
        <v>-116.88800000000001</v>
      </c>
      <c r="D17" s="2">
        <v>1.84</v>
      </c>
      <c r="E17" s="2">
        <v>3.29</v>
      </c>
      <c r="F17" s="2">
        <v>8.75</v>
      </c>
      <c r="G17" s="2">
        <v>2.6</v>
      </c>
      <c r="H17" s="2">
        <v>-4.5999999999999996</v>
      </c>
      <c r="I17" s="2">
        <v>3.39</v>
      </c>
      <c r="J17" s="2"/>
      <c r="K17" s="2">
        <v>-5.0199999999999996</v>
      </c>
      <c r="L17" s="2">
        <v>3.42</v>
      </c>
      <c r="M17" s="2">
        <v>58.29</v>
      </c>
      <c r="N17" s="2">
        <v>2.7</v>
      </c>
      <c r="O17" s="2">
        <v>-9.94</v>
      </c>
      <c r="P17" s="2">
        <v>3.53</v>
      </c>
      <c r="Q17" s="2"/>
      <c r="R17" s="2">
        <f t="shared" si="0"/>
        <v>59.344149669533564</v>
      </c>
      <c r="U17" s="1"/>
    </row>
    <row r="18" spans="1:21" x14ac:dyDescent="0.3">
      <c r="A18" t="s">
        <v>8</v>
      </c>
      <c r="B18" s="1">
        <v>35.667000000000002</v>
      </c>
      <c r="C18" s="1">
        <v>-118.26</v>
      </c>
      <c r="D18" s="2">
        <v>0.82</v>
      </c>
      <c r="E18" s="2">
        <v>4.57</v>
      </c>
      <c r="F18" s="2">
        <v>-6.05</v>
      </c>
      <c r="G18" s="2">
        <v>3.68</v>
      </c>
      <c r="H18" s="2">
        <v>-7.16</v>
      </c>
      <c r="I18" s="2">
        <v>4.66</v>
      </c>
      <c r="J18" s="2"/>
      <c r="K18" s="2">
        <v>0.25</v>
      </c>
      <c r="L18" s="2">
        <v>4.71</v>
      </c>
      <c r="M18" s="2">
        <v>-48.39</v>
      </c>
      <c r="N18" s="2">
        <v>3.79</v>
      </c>
      <c r="O18" s="2">
        <v>-9.36</v>
      </c>
      <c r="P18" s="2">
        <v>4.8</v>
      </c>
      <c r="Q18" s="2"/>
      <c r="R18" s="2">
        <f t="shared" si="0"/>
        <v>49.287566383419659</v>
      </c>
      <c r="U18" s="1"/>
    </row>
    <row r="19" spans="1:21" x14ac:dyDescent="0.3">
      <c r="A19" t="s">
        <v>9</v>
      </c>
      <c r="B19" s="1">
        <v>35.424999999999997</v>
      </c>
      <c r="C19" s="1">
        <v>-117.893</v>
      </c>
      <c r="D19" s="2">
        <v>2.0499999999999998</v>
      </c>
      <c r="E19" s="2">
        <v>3.78</v>
      </c>
      <c r="F19" s="2">
        <v>-5.1100000000000003</v>
      </c>
      <c r="G19" s="2">
        <v>3.09</v>
      </c>
      <c r="H19" s="2">
        <v>-7.43</v>
      </c>
      <c r="I19" s="2">
        <v>3.88</v>
      </c>
      <c r="J19" s="2"/>
      <c r="K19" s="2">
        <v>41.66</v>
      </c>
      <c r="L19" s="2">
        <v>3.92</v>
      </c>
      <c r="M19" s="2">
        <v>-5.46</v>
      </c>
      <c r="N19" s="2">
        <v>3.2</v>
      </c>
      <c r="O19" s="2">
        <v>5.45</v>
      </c>
      <c r="P19" s="2">
        <v>4.0199999999999996</v>
      </c>
      <c r="Q19" s="2"/>
      <c r="R19" s="2">
        <f t="shared" si="0"/>
        <v>42.368262886269008</v>
      </c>
      <c r="U19" s="1"/>
    </row>
    <row r="20" spans="1:21" x14ac:dyDescent="0.3">
      <c r="A20" t="s">
        <v>10</v>
      </c>
      <c r="B20" s="1">
        <v>35.238999999999997</v>
      </c>
      <c r="C20" s="1">
        <v>-117.303</v>
      </c>
      <c r="D20" s="2">
        <v>6.59</v>
      </c>
      <c r="E20" s="2">
        <v>3.98</v>
      </c>
      <c r="F20" s="2">
        <v>-0.24</v>
      </c>
      <c r="G20" s="2">
        <v>2.99</v>
      </c>
      <c r="H20" s="2">
        <v>-7.14</v>
      </c>
      <c r="I20" s="2">
        <v>3.88</v>
      </c>
      <c r="J20" s="2"/>
      <c r="K20" s="2">
        <v>39.1</v>
      </c>
      <c r="L20" s="2">
        <v>4.12</v>
      </c>
      <c r="M20" s="2">
        <v>-0.21</v>
      </c>
      <c r="N20" s="2">
        <v>3.11</v>
      </c>
      <c r="O20" s="2">
        <v>7.55</v>
      </c>
      <c r="P20" s="2">
        <v>4.03</v>
      </c>
      <c r="Q20" s="2"/>
      <c r="R20" s="2">
        <f t="shared" si="0"/>
        <v>39.822815068751737</v>
      </c>
      <c r="U20" s="1"/>
    </row>
    <row r="21" spans="1:21" x14ac:dyDescent="0.3">
      <c r="A21" t="s">
        <v>11</v>
      </c>
      <c r="B21" s="1">
        <v>35.072000000000003</v>
      </c>
      <c r="C21" s="1">
        <v>-117.57299999999999</v>
      </c>
      <c r="D21" s="2">
        <v>7.17</v>
      </c>
      <c r="E21" s="2">
        <v>4.57</v>
      </c>
      <c r="F21" s="2">
        <v>2.2000000000000002</v>
      </c>
      <c r="G21" s="2">
        <v>3.68</v>
      </c>
      <c r="H21" s="2">
        <v>-5.87</v>
      </c>
      <c r="I21" s="2">
        <v>4.66</v>
      </c>
      <c r="J21" s="2"/>
      <c r="K21" s="2">
        <v>36.15</v>
      </c>
      <c r="L21" s="2">
        <v>4.7300000000000004</v>
      </c>
      <c r="M21" s="2">
        <v>0.68</v>
      </c>
      <c r="N21" s="2">
        <v>3.82</v>
      </c>
      <c r="O21" s="2">
        <v>8.7200000000000006</v>
      </c>
      <c r="P21" s="2">
        <v>4.83</v>
      </c>
      <c r="Q21" s="2"/>
      <c r="R21" s="2">
        <f t="shared" si="0"/>
        <v>37.193054459132554</v>
      </c>
      <c r="U21" s="1"/>
    </row>
    <row r="22" spans="1:21" x14ac:dyDescent="0.3">
      <c r="A22" t="s">
        <v>12</v>
      </c>
      <c r="B22" s="1">
        <v>35.116999999999997</v>
      </c>
      <c r="C22" s="1">
        <v>-117.36499999999999</v>
      </c>
      <c r="D22" s="2">
        <v>7.13</v>
      </c>
      <c r="E22" s="2">
        <v>3.78</v>
      </c>
      <c r="F22" s="2">
        <v>0.08</v>
      </c>
      <c r="G22" s="2">
        <v>2.9</v>
      </c>
      <c r="H22" s="2">
        <v>-8.11</v>
      </c>
      <c r="I22" s="2">
        <v>3.78</v>
      </c>
      <c r="J22" s="2"/>
      <c r="K22" s="2">
        <v>33.49</v>
      </c>
      <c r="L22" s="2">
        <v>3.93</v>
      </c>
      <c r="M22" s="2">
        <v>-1.21</v>
      </c>
      <c r="N22" s="2">
        <v>3.01</v>
      </c>
      <c r="O22" s="2">
        <v>11.28</v>
      </c>
      <c r="P22" s="2">
        <v>3.93</v>
      </c>
      <c r="Q22" s="2"/>
      <c r="R22" s="2">
        <f t="shared" si="0"/>
        <v>35.359335400994176</v>
      </c>
      <c r="U22" s="1"/>
    </row>
    <row r="23" spans="1:21" x14ac:dyDescent="0.3">
      <c r="A23" t="s">
        <v>14</v>
      </c>
      <c r="B23" s="1">
        <v>35.425156999999999</v>
      </c>
      <c r="C23">
        <v>-116.89</v>
      </c>
      <c r="D23" s="2">
        <v>2.06</v>
      </c>
      <c r="E23" s="2">
        <v>2.6</v>
      </c>
      <c r="F23" s="2">
        <v>7.65</v>
      </c>
      <c r="G23" s="2">
        <v>2.1</v>
      </c>
      <c r="H23" s="2">
        <v>-6.33</v>
      </c>
      <c r="I23" s="2">
        <v>2.79</v>
      </c>
      <c r="J23" s="2"/>
      <c r="K23" s="2">
        <v>-8.5</v>
      </c>
      <c r="L23" s="2">
        <v>2.7</v>
      </c>
      <c r="M23" s="2">
        <v>33.630000000000003</v>
      </c>
      <c r="N23" s="2">
        <v>2.19</v>
      </c>
      <c r="O23" s="2">
        <v>-4.62</v>
      </c>
      <c r="P23" s="2">
        <v>2.9</v>
      </c>
      <c r="Q23" s="2"/>
      <c r="R23" s="2">
        <f t="shared" si="0"/>
        <v>34.993875178379433</v>
      </c>
    </row>
    <row r="24" spans="1:21" x14ac:dyDescent="0.3">
      <c r="A24" t="s">
        <v>13</v>
      </c>
      <c r="B24" s="1">
        <v>35.424999999999997</v>
      </c>
      <c r="C24" s="1">
        <v>-116.889</v>
      </c>
      <c r="D24" s="2">
        <v>1.72</v>
      </c>
      <c r="E24" s="2">
        <v>2.4</v>
      </c>
      <c r="F24" s="2">
        <v>7.95</v>
      </c>
      <c r="G24" s="2">
        <v>2</v>
      </c>
      <c r="H24" s="2">
        <v>-6.11</v>
      </c>
      <c r="I24" s="2">
        <v>2.6</v>
      </c>
      <c r="J24" s="2"/>
      <c r="K24" s="2">
        <v>-8.85</v>
      </c>
      <c r="L24" s="2">
        <v>2.5099999999999998</v>
      </c>
      <c r="M24" s="2">
        <v>33.380000000000003</v>
      </c>
      <c r="N24" s="2">
        <v>2.1</v>
      </c>
      <c r="O24" s="2">
        <v>-3.86</v>
      </c>
      <c r="P24" s="2">
        <v>2.71</v>
      </c>
      <c r="Q24" s="2"/>
      <c r="R24" s="2">
        <f t="shared" si="0"/>
        <v>34.748330895166752</v>
      </c>
      <c r="U24" s="1"/>
    </row>
    <row r="25" spans="1:21" x14ac:dyDescent="0.3">
      <c r="A25" t="s">
        <v>97</v>
      </c>
      <c r="B25" s="1">
        <v>36.022466000000001</v>
      </c>
      <c r="C25">
        <v>-117.16</v>
      </c>
      <c r="D25" s="2"/>
      <c r="E25" s="2"/>
      <c r="F25" s="2"/>
      <c r="G25" s="2"/>
      <c r="H25" s="2"/>
      <c r="I25" s="2"/>
      <c r="J25" s="2"/>
      <c r="K25" s="2">
        <v>-27.65</v>
      </c>
      <c r="L25" s="2">
        <v>0.74</v>
      </c>
      <c r="M25" s="2">
        <v>22.04</v>
      </c>
      <c r="N25" s="2">
        <v>0.56999999999999995</v>
      </c>
      <c r="O25" s="2">
        <v>0.25</v>
      </c>
      <c r="P25" s="2">
        <v>0.72</v>
      </c>
      <c r="Q25" s="2"/>
      <c r="R25" s="2">
        <f t="shared" si="0"/>
        <v>35.360240383798299</v>
      </c>
    </row>
    <row r="26" spans="1:21" x14ac:dyDescent="0.3">
      <c r="A26" t="s">
        <v>20</v>
      </c>
      <c r="B26" s="1">
        <v>36.093000000000004</v>
      </c>
      <c r="C26" s="1">
        <v>-118.261</v>
      </c>
      <c r="D26" s="2"/>
      <c r="E26" s="2"/>
      <c r="F26" s="2"/>
      <c r="G26" s="2"/>
      <c r="H26" s="2"/>
      <c r="I26" s="2"/>
      <c r="J26" s="2"/>
      <c r="K26" s="2">
        <v>8.14</v>
      </c>
      <c r="L26" s="2">
        <v>0.7</v>
      </c>
      <c r="M26" s="2">
        <v>-32.28</v>
      </c>
      <c r="N26" s="2">
        <v>0.56999999999999995</v>
      </c>
      <c r="O26" s="2">
        <v>-7.56</v>
      </c>
      <c r="P26" s="2">
        <v>0.69</v>
      </c>
      <c r="Q26" s="2"/>
      <c r="R26" s="2">
        <f t="shared" si="0"/>
        <v>34.138125314668358</v>
      </c>
      <c r="U26" s="1"/>
    </row>
    <row r="27" spans="1:21" x14ac:dyDescent="0.3">
      <c r="A27" t="s">
        <v>18</v>
      </c>
      <c r="B27" s="1">
        <v>35.387999999999998</v>
      </c>
      <c r="C27" s="1">
        <v>-117.205</v>
      </c>
      <c r="D27" s="2"/>
      <c r="E27" s="2"/>
      <c r="F27" s="2"/>
      <c r="G27" s="2"/>
      <c r="H27" s="2"/>
      <c r="I27" s="2"/>
      <c r="J27" s="2"/>
      <c r="K27" s="2">
        <v>17.32</v>
      </c>
      <c r="L27" s="2">
        <v>0.68</v>
      </c>
      <c r="M27" s="2">
        <v>27.05</v>
      </c>
      <c r="N27" s="2">
        <v>0.53</v>
      </c>
      <c r="O27" s="2">
        <v>-2.56</v>
      </c>
      <c r="P27" s="2">
        <v>0.68</v>
      </c>
      <c r="Q27" s="2"/>
      <c r="R27" s="2">
        <f t="shared" si="0"/>
        <v>32.221708520809379</v>
      </c>
      <c r="U27" s="1"/>
    </row>
    <row r="28" spans="1:21" x14ac:dyDescent="0.3">
      <c r="A28" t="s">
        <v>19</v>
      </c>
      <c r="B28" s="1">
        <v>34.987000000000002</v>
      </c>
      <c r="C28" s="1">
        <v>-117.54300000000001</v>
      </c>
      <c r="D28" s="2"/>
      <c r="E28" s="2"/>
      <c r="F28" s="2"/>
      <c r="G28" s="2"/>
      <c r="H28" s="2"/>
      <c r="I28" s="2"/>
      <c r="J28" s="2"/>
      <c r="K28" s="2">
        <v>31.43</v>
      </c>
      <c r="L28" s="2">
        <v>0.76</v>
      </c>
      <c r="M28" s="2">
        <v>1.18</v>
      </c>
      <c r="N28" s="2">
        <v>0.59</v>
      </c>
      <c r="O28" s="2">
        <v>4.42</v>
      </c>
      <c r="P28" s="2">
        <v>0.75</v>
      </c>
      <c r="Q28" s="2"/>
      <c r="R28" s="2">
        <f t="shared" si="0"/>
        <v>31.761198025263464</v>
      </c>
      <c r="U28" s="1"/>
    </row>
    <row r="29" spans="1:21" x14ac:dyDescent="0.3">
      <c r="A29" t="s">
        <v>17</v>
      </c>
      <c r="B29" s="1">
        <v>35.661999999999999</v>
      </c>
      <c r="C29" s="1">
        <v>-118.474</v>
      </c>
      <c r="D29" s="2"/>
      <c r="E29" s="2"/>
      <c r="F29" s="2"/>
      <c r="G29" s="2"/>
      <c r="H29" s="2"/>
      <c r="I29" s="2"/>
      <c r="J29" s="2"/>
      <c r="K29" s="2">
        <v>-0.12</v>
      </c>
      <c r="L29" s="2">
        <v>0.87</v>
      </c>
      <c r="M29" s="2">
        <v>-29.94</v>
      </c>
      <c r="N29" s="2">
        <v>0.74</v>
      </c>
      <c r="O29" s="2">
        <v>-9.02</v>
      </c>
      <c r="P29" s="2">
        <v>0.89</v>
      </c>
      <c r="Q29" s="2"/>
      <c r="R29" s="2">
        <f t="shared" si="0"/>
        <v>31.269448348188046</v>
      </c>
      <c r="U29" s="1"/>
    </row>
    <row r="30" spans="1:21" x14ac:dyDescent="0.3">
      <c r="A30" t="s">
        <v>16</v>
      </c>
      <c r="B30" s="1">
        <v>35.997999999999998</v>
      </c>
      <c r="C30" s="1">
        <v>-116.89</v>
      </c>
      <c r="D30" s="2"/>
      <c r="E30" s="2"/>
      <c r="F30" s="2"/>
      <c r="G30" s="2"/>
      <c r="H30" s="2"/>
      <c r="I30" s="2"/>
      <c r="J30" s="2"/>
      <c r="K30" s="2">
        <v>-0.67</v>
      </c>
      <c r="L30" s="2">
        <v>0.76</v>
      </c>
      <c r="M30" s="2">
        <v>28.19</v>
      </c>
      <c r="N30" s="2">
        <v>0.62</v>
      </c>
      <c r="O30" s="2">
        <v>-9.84</v>
      </c>
      <c r="P30" s="2">
        <v>0.8</v>
      </c>
      <c r="Q30" s="2"/>
      <c r="R30" s="2">
        <f t="shared" si="0"/>
        <v>29.865542017515772</v>
      </c>
      <c r="U30" s="1"/>
    </row>
    <row r="31" spans="1:21" x14ac:dyDescent="0.3">
      <c r="A31" t="s">
        <v>21</v>
      </c>
      <c r="B31" s="1">
        <v>36.530999999999999</v>
      </c>
      <c r="C31" s="1">
        <v>-117.789</v>
      </c>
      <c r="D31" s="2"/>
      <c r="E31" s="2"/>
      <c r="F31" s="2"/>
      <c r="G31" s="2"/>
      <c r="H31" s="2"/>
      <c r="I31" s="2"/>
      <c r="J31" s="2"/>
      <c r="K31" s="2">
        <v>-28.86</v>
      </c>
      <c r="L31" s="2">
        <v>0.64</v>
      </c>
      <c r="M31" s="2">
        <v>0.61</v>
      </c>
      <c r="N31" s="2">
        <v>0.49</v>
      </c>
      <c r="O31" s="2">
        <v>3.15</v>
      </c>
      <c r="P31" s="2">
        <v>0.62</v>
      </c>
      <c r="Q31" s="2"/>
      <c r="R31" s="2">
        <f t="shared" si="0"/>
        <v>29.03780639097933</v>
      </c>
      <c r="U31" s="1"/>
    </row>
    <row r="32" spans="1:21" x14ac:dyDescent="0.3">
      <c r="A32" t="s">
        <v>22</v>
      </c>
      <c r="B32" s="1">
        <v>36.613999999999997</v>
      </c>
      <c r="C32" s="1">
        <v>-117.532</v>
      </c>
      <c r="D32" s="2"/>
      <c r="E32" s="2"/>
      <c r="F32" s="2"/>
      <c r="G32" s="2"/>
      <c r="H32" s="2"/>
      <c r="I32" s="2"/>
      <c r="J32" s="2"/>
      <c r="K32" s="2">
        <v>-28.49</v>
      </c>
      <c r="L32" s="2">
        <v>0.71</v>
      </c>
      <c r="M32" s="2">
        <v>-1.79</v>
      </c>
      <c r="N32" s="2">
        <v>0.53</v>
      </c>
      <c r="O32" s="2">
        <v>3.47</v>
      </c>
      <c r="P32" s="2">
        <v>0.68</v>
      </c>
      <c r="Q32" s="2"/>
      <c r="R32" s="2">
        <f t="shared" si="0"/>
        <v>28.756305395512822</v>
      </c>
      <c r="U32" s="1"/>
    </row>
    <row r="33" spans="1:21" x14ac:dyDescent="0.3">
      <c r="A33" t="s">
        <v>23</v>
      </c>
      <c r="B33" s="1">
        <v>35.738</v>
      </c>
      <c r="C33" s="1">
        <v>-118.557</v>
      </c>
      <c r="D33" s="2"/>
      <c r="E33" s="2"/>
      <c r="F33" s="2"/>
      <c r="G33" s="2"/>
      <c r="H33" s="2"/>
      <c r="I33" s="2"/>
      <c r="J33" s="2"/>
      <c r="K33" s="2">
        <v>0.87</v>
      </c>
      <c r="L33" s="2">
        <v>2.27</v>
      </c>
      <c r="M33" s="2">
        <v>-28.2</v>
      </c>
      <c r="N33" s="2">
        <v>2.0099999999999998</v>
      </c>
      <c r="O33" s="2">
        <v>-0.44</v>
      </c>
      <c r="P33" s="2">
        <v>2.4</v>
      </c>
      <c r="Q33" s="2"/>
      <c r="R33" s="2">
        <f t="shared" si="0"/>
        <v>28.216847804104553</v>
      </c>
      <c r="U33" s="1"/>
    </row>
    <row r="34" spans="1:21" x14ac:dyDescent="0.3">
      <c r="A34" t="s">
        <v>25</v>
      </c>
      <c r="B34" s="1">
        <v>35.012</v>
      </c>
      <c r="C34" s="1">
        <v>-117.29900000000001</v>
      </c>
      <c r="D34" s="2"/>
      <c r="E34" s="2"/>
      <c r="F34" s="2"/>
      <c r="G34" s="2"/>
      <c r="H34" s="2"/>
      <c r="I34" s="2"/>
      <c r="J34" s="2"/>
      <c r="K34" s="2">
        <v>24.66</v>
      </c>
      <c r="L34" s="2">
        <v>0.85</v>
      </c>
      <c r="M34" s="2">
        <v>-0.35</v>
      </c>
      <c r="N34" s="2">
        <v>0.64</v>
      </c>
      <c r="O34" s="2">
        <v>7.74</v>
      </c>
      <c r="P34" s="2">
        <v>0.85</v>
      </c>
      <c r="Q34" s="2"/>
      <c r="R34" s="2">
        <f t="shared" si="0"/>
        <v>25.848514464084776</v>
      </c>
      <c r="U34" s="1"/>
    </row>
    <row r="35" spans="1:21" x14ac:dyDescent="0.3">
      <c r="A35" t="s">
        <v>24</v>
      </c>
      <c r="B35" s="1">
        <v>35.591000000000001</v>
      </c>
      <c r="C35" s="1">
        <v>-118.498</v>
      </c>
      <c r="D35" s="2"/>
      <c r="E35" s="2"/>
      <c r="F35" s="2"/>
      <c r="G35" s="2"/>
      <c r="H35" s="2"/>
      <c r="I35" s="2"/>
      <c r="J35" s="2"/>
      <c r="K35" s="2">
        <v>-0.5</v>
      </c>
      <c r="L35" s="2">
        <v>1.08</v>
      </c>
      <c r="M35" s="2">
        <v>-24.9</v>
      </c>
      <c r="N35" s="2">
        <v>0.87</v>
      </c>
      <c r="O35" s="2">
        <v>-4.4000000000000004</v>
      </c>
      <c r="P35" s="2">
        <v>1.1100000000000001</v>
      </c>
      <c r="Q35" s="2"/>
      <c r="R35" s="2">
        <f t="shared" si="0"/>
        <v>25.290709756746644</v>
      </c>
      <c r="U35" s="1"/>
    </row>
    <row r="36" spans="1:21" x14ac:dyDescent="0.3">
      <c r="A36" t="s">
        <v>26</v>
      </c>
      <c r="B36" s="1">
        <v>35.152000000000001</v>
      </c>
      <c r="C36" s="1">
        <v>-118.01600000000001</v>
      </c>
      <c r="D36" s="2"/>
      <c r="E36" s="2"/>
      <c r="F36" s="2"/>
      <c r="G36" s="2"/>
      <c r="H36" s="2"/>
      <c r="I36" s="2"/>
      <c r="J36" s="2"/>
      <c r="K36" s="2">
        <v>21.39</v>
      </c>
      <c r="L36" s="2">
        <v>0.74</v>
      </c>
      <c r="M36" s="2">
        <v>1.38</v>
      </c>
      <c r="N36" s="2">
        <v>0.57999999999999996</v>
      </c>
      <c r="O36" s="2">
        <v>3.73</v>
      </c>
      <c r="P36" s="2">
        <v>0.72</v>
      </c>
      <c r="Q36" s="2"/>
      <c r="R36" s="2">
        <f t="shared" si="0"/>
        <v>21.756594402617335</v>
      </c>
      <c r="U36" s="1"/>
    </row>
    <row r="37" spans="1:21" x14ac:dyDescent="0.3">
      <c r="A37" t="s">
        <v>27</v>
      </c>
      <c r="B37" s="1">
        <v>35.152000000000001</v>
      </c>
      <c r="C37" s="1">
        <v>-118.017</v>
      </c>
      <c r="D37" s="2"/>
      <c r="E37" s="2"/>
      <c r="F37" s="2"/>
      <c r="G37" s="2"/>
      <c r="H37" s="2"/>
      <c r="I37" s="2"/>
      <c r="J37" s="2"/>
      <c r="K37" s="2">
        <v>20.83</v>
      </c>
      <c r="L37" s="2">
        <v>0.78</v>
      </c>
      <c r="M37" s="2">
        <v>1.41</v>
      </c>
      <c r="N37" s="2">
        <v>0.62</v>
      </c>
      <c r="O37" s="2">
        <v>4.34</v>
      </c>
      <c r="P37" s="2">
        <v>0.77</v>
      </c>
      <c r="Q37" s="2"/>
      <c r="R37" s="2">
        <f t="shared" si="0"/>
        <v>21.32399118364102</v>
      </c>
      <c r="U37" s="1"/>
    </row>
    <row r="38" spans="1:21" x14ac:dyDescent="0.3">
      <c r="A38" t="s">
        <v>96</v>
      </c>
      <c r="B38" s="1">
        <v>35.152498999999999</v>
      </c>
      <c r="C38">
        <v>-118.02</v>
      </c>
      <c r="D38" s="2"/>
      <c r="E38" s="2"/>
      <c r="F38" s="2"/>
      <c r="G38" s="2"/>
      <c r="H38" s="2"/>
      <c r="I38" s="2"/>
      <c r="J38" s="2"/>
      <c r="K38" s="2">
        <v>20.73</v>
      </c>
      <c r="L38" s="2">
        <v>0.84</v>
      </c>
      <c r="M38" s="2">
        <v>1.66</v>
      </c>
      <c r="N38" s="2">
        <v>0.68</v>
      </c>
      <c r="O38" s="2">
        <v>4.32</v>
      </c>
      <c r="P38" s="2">
        <v>0.84</v>
      </c>
      <c r="Q38" s="2"/>
      <c r="R38" s="2">
        <f t="shared" si="0"/>
        <v>21.240313086204733</v>
      </c>
    </row>
    <row r="39" spans="1:21" x14ac:dyDescent="0.3">
      <c r="A39" t="s">
        <v>28</v>
      </c>
      <c r="B39" s="1">
        <v>35.039000000000001</v>
      </c>
      <c r="C39" s="1">
        <v>-118.006</v>
      </c>
      <c r="D39" s="2"/>
      <c r="E39" s="2"/>
      <c r="F39" s="2"/>
      <c r="G39" s="2"/>
      <c r="H39" s="2"/>
      <c r="I39" s="2"/>
      <c r="J39" s="2"/>
      <c r="K39" s="2">
        <v>19.68</v>
      </c>
      <c r="L39" s="2">
        <v>0.76</v>
      </c>
      <c r="M39" s="2">
        <v>2.2799999999999998</v>
      </c>
      <c r="N39" s="2">
        <v>0.63</v>
      </c>
      <c r="O39" s="2">
        <v>1.74</v>
      </c>
      <c r="P39" s="2">
        <v>0.78</v>
      </c>
      <c r="Q39" s="2"/>
      <c r="R39" s="2">
        <f t="shared" si="0"/>
        <v>19.887895816299924</v>
      </c>
      <c r="U39" s="1"/>
    </row>
    <row r="40" spans="1:21" x14ac:dyDescent="0.3">
      <c r="A40" t="s">
        <v>31</v>
      </c>
      <c r="B40" s="1">
        <v>35.378</v>
      </c>
      <c r="C40" s="1">
        <v>-118.124</v>
      </c>
      <c r="D40" s="2"/>
      <c r="E40" s="2"/>
      <c r="F40" s="2"/>
      <c r="G40" s="2"/>
      <c r="H40" s="2"/>
      <c r="I40" s="2"/>
      <c r="J40" s="2"/>
      <c r="K40" s="2">
        <v>11.03</v>
      </c>
      <c r="L40" s="2">
        <v>0.78</v>
      </c>
      <c r="M40" s="2">
        <v>-15.98</v>
      </c>
      <c r="N40" s="2">
        <v>0.67</v>
      </c>
      <c r="O40" s="2">
        <v>-2.54</v>
      </c>
      <c r="P40" s="2">
        <v>0.82</v>
      </c>
      <c r="Q40" s="2"/>
      <c r="R40" s="2">
        <f t="shared" si="0"/>
        <v>19.582464094183855</v>
      </c>
      <c r="U40" s="1"/>
    </row>
    <row r="41" spans="1:21" x14ac:dyDescent="0.3">
      <c r="A41" t="s">
        <v>29</v>
      </c>
      <c r="B41" s="1">
        <v>35.320999999999998</v>
      </c>
      <c r="C41" s="1">
        <v>-116.572</v>
      </c>
      <c r="D41" s="2"/>
      <c r="E41" s="2"/>
      <c r="F41" s="2"/>
      <c r="G41" s="2"/>
      <c r="H41" s="2"/>
      <c r="I41" s="2"/>
      <c r="J41" s="2"/>
      <c r="K41" s="2">
        <v>-2.29</v>
      </c>
      <c r="L41" s="2">
        <v>0.67</v>
      </c>
      <c r="M41" s="2">
        <v>16.62</v>
      </c>
      <c r="N41" s="2">
        <v>0.55000000000000004</v>
      </c>
      <c r="O41" s="2">
        <v>-5.59</v>
      </c>
      <c r="P41" s="2">
        <v>0.7</v>
      </c>
      <c r="Q41" s="2"/>
      <c r="R41" s="2">
        <f t="shared" ref="R41:R72" si="1">SQRT(K41*K41+M41*M41+O41*O41)</f>
        <v>17.683794841605692</v>
      </c>
      <c r="U41" s="1"/>
    </row>
    <row r="42" spans="1:21" x14ac:dyDescent="0.3">
      <c r="A42" t="s">
        <v>30</v>
      </c>
      <c r="B42" s="1">
        <v>36.804000000000002</v>
      </c>
      <c r="C42" s="1">
        <v>-117.407</v>
      </c>
      <c r="D42" s="2"/>
      <c r="E42" s="2"/>
      <c r="F42" s="2"/>
      <c r="G42" s="2"/>
      <c r="H42" s="2"/>
      <c r="I42" s="2"/>
      <c r="J42" s="2"/>
      <c r="K42" s="2">
        <v>-16.75</v>
      </c>
      <c r="L42" s="2">
        <v>0.68</v>
      </c>
      <c r="M42" s="2">
        <v>-2.67</v>
      </c>
      <c r="N42" s="2">
        <v>0.5</v>
      </c>
      <c r="O42" s="2">
        <v>1.79</v>
      </c>
      <c r="P42" s="2">
        <v>0.64</v>
      </c>
      <c r="Q42" s="2"/>
      <c r="R42" s="2">
        <f t="shared" si="1"/>
        <v>17.055658884956628</v>
      </c>
      <c r="U42" s="1"/>
    </row>
    <row r="43" spans="1:21" x14ac:dyDescent="0.3">
      <c r="A43" t="s">
        <v>34</v>
      </c>
      <c r="B43" s="1">
        <v>34.76</v>
      </c>
      <c r="C43" s="1">
        <v>-117.79900000000001</v>
      </c>
      <c r="D43" s="2"/>
      <c r="E43" s="2"/>
      <c r="F43" s="2"/>
      <c r="G43" s="2"/>
      <c r="H43" s="2"/>
      <c r="I43" s="2"/>
      <c r="J43" s="2"/>
      <c r="K43" s="2">
        <v>15.19</v>
      </c>
      <c r="L43" s="2">
        <v>1.19</v>
      </c>
      <c r="M43" s="2">
        <v>4.99</v>
      </c>
      <c r="N43" s="2">
        <v>0.99</v>
      </c>
      <c r="O43" s="2">
        <v>3.71</v>
      </c>
      <c r="P43" s="2">
        <v>1.23</v>
      </c>
      <c r="Q43" s="2"/>
      <c r="R43" s="2">
        <f t="shared" si="1"/>
        <v>16.413418291142161</v>
      </c>
      <c r="U43" s="1"/>
    </row>
    <row r="44" spans="1:21" x14ac:dyDescent="0.3">
      <c r="A44" t="s">
        <v>33</v>
      </c>
      <c r="B44" s="1">
        <v>35.420999999999999</v>
      </c>
      <c r="C44" s="1">
        <v>-118.754</v>
      </c>
      <c r="D44" s="2"/>
      <c r="E44" s="2"/>
      <c r="F44" s="2"/>
      <c r="G44" s="2"/>
      <c r="H44" s="2"/>
      <c r="I44" s="2"/>
      <c r="J44" s="2"/>
      <c r="K44" s="2">
        <v>-0.48</v>
      </c>
      <c r="L44" s="2">
        <v>0.73</v>
      </c>
      <c r="M44" s="2">
        <v>-13.64</v>
      </c>
      <c r="N44" s="2">
        <v>0.6</v>
      </c>
      <c r="O44" s="2">
        <v>-7.12</v>
      </c>
      <c r="P44" s="2">
        <v>0.71</v>
      </c>
      <c r="Q44" s="2"/>
      <c r="R44" s="2">
        <f t="shared" si="1"/>
        <v>15.393972846539649</v>
      </c>
      <c r="U44" s="1"/>
    </row>
    <row r="45" spans="1:21" x14ac:dyDescent="0.3">
      <c r="A45" t="s">
        <v>35</v>
      </c>
      <c r="B45" s="1">
        <v>36.606000000000002</v>
      </c>
      <c r="C45" s="1">
        <v>-117.994</v>
      </c>
      <c r="D45" s="2"/>
      <c r="E45" s="2"/>
      <c r="F45" s="2"/>
      <c r="G45" s="2"/>
      <c r="H45" s="2"/>
      <c r="I45" s="2"/>
      <c r="J45" s="2"/>
      <c r="K45" s="2">
        <v>-15.18</v>
      </c>
      <c r="L45" s="2">
        <v>0.74</v>
      </c>
      <c r="M45" s="2">
        <v>0.46</v>
      </c>
      <c r="N45" s="2">
        <v>0.59</v>
      </c>
      <c r="O45" s="2">
        <v>0.5</v>
      </c>
      <c r="P45" s="2">
        <v>0.74</v>
      </c>
      <c r="Q45" s="2"/>
      <c r="R45" s="2">
        <f t="shared" si="1"/>
        <v>15.195196609455239</v>
      </c>
      <c r="U45" s="1"/>
    </row>
    <row r="46" spans="1:21" x14ac:dyDescent="0.3">
      <c r="A46" t="s">
        <v>44</v>
      </c>
      <c r="B46" s="1">
        <v>36.027000000000001</v>
      </c>
      <c r="C46" s="1">
        <v>-119.063</v>
      </c>
      <c r="D46" s="2"/>
      <c r="E46" s="2"/>
      <c r="F46" s="2"/>
      <c r="G46" s="2"/>
      <c r="H46" s="2"/>
      <c r="I46" s="2"/>
      <c r="J46" s="2"/>
      <c r="K46" s="2">
        <v>-0.31</v>
      </c>
      <c r="L46" s="2">
        <v>0.84</v>
      </c>
      <c r="M46" s="2">
        <v>-14.87</v>
      </c>
      <c r="N46" s="2">
        <v>0.71</v>
      </c>
      <c r="O46" s="2"/>
      <c r="P46" s="2"/>
      <c r="Q46" s="2"/>
      <c r="R46" s="2">
        <f t="shared" si="1"/>
        <v>14.873230987246853</v>
      </c>
      <c r="U46" s="1"/>
    </row>
    <row r="47" spans="1:21" x14ac:dyDescent="0.3">
      <c r="A47" t="s">
        <v>93</v>
      </c>
      <c r="B47" s="1">
        <v>36.231366000000001</v>
      </c>
      <c r="C47">
        <v>-118.77</v>
      </c>
      <c r="D47" s="2"/>
      <c r="E47" s="2"/>
      <c r="F47" s="2"/>
      <c r="G47" s="2"/>
      <c r="H47" s="2"/>
      <c r="I47" s="2"/>
      <c r="J47" s="2"/>
      <c r="K47" s="2">
        <v>2.19</v>
      </c>
      <c r="L47" s="2">
        <v>0.82</v>
      </c>
      <c r="M47" s="2">
        <v>-13.38</v>
      </c>
      <c r="N47" s="2">
        <v>0.7</v>
      </c>
      <c r="O47" s="2">
        <v>-5.17</v>
      </c>
      <c r="P47" s="2">
        <v>0.83</v>
      </c>
      <c r="Q47" s="2"/>
      <c r="R47" s="2">
        <f t="shared" si="1"/>
        <v>14.510320465103451</v>
      </c>
    </row>
    <row r="48" spans="1:21" x14ac:dyDescent="0.3">
      <c r="A48" t="s">
        <v>36</v>
      </c>
      <c r="B48" s="1">
        <v>34.784999999999997</v>
      </c>
      <c r="C48" s="1">
        <v>-117.268</v>
      </c>
      <c r="D48" s="2"/>
      <c r="E48" s="2"/>
      <c r="F48" s="2"/>
      <c r="G48" s="2"/>
      <c r="H48" s="2"/>
      <c r="I48" s="2"/>
      <c r="J48" s="2"/>
      <c r="K48" s="2">
        <v>13.81</v>
      </c>
      <c r="L48" s="2">
        <v>0.87</v>
      </c>
      <c r="M48" s="2">
        <v>0.09</v>
      </c>
      <c r="N48" s="2">
        <v>0.7</v>
      </c>
      <c r="O48" s="2">
        <v>2.94</v>
      </c>
      <c r="P48" s="2">
        <v>0.91</v>
      </c>
      <c r="Q48" s="2"/>
      <c r="R48" s="2">
        <f t="shared" si="1"/>
        <v>14.119766287017644</v>
      </c>
      <c r="U48" s="1"/>
    </row>
    <row r="49" spans="1:21" x14ac:dyDescent="0.3">
      <c r="A49" t="s">
        <v>38</v>
      </c>
      <c r="B49" s="1">
        <v>35.253999999999998</v>
      </c>
      <c r="C49" s="1">
        <v>-118.127</v>
      </c>
      <c r="D49" s="2"/>
      <c r="E49" s="2"/>
      <c r="F49" s="2"/>
      <c r="G49" s="2"/>
      <c r="H49" s="2"/>
      <c r="I49" s="2"/>
      <c r="J49" s="2"/>
      <c r="K49" s="2">
        <v>13.19</v>
      </c>
      <c r="L49" s="2">
        <v>0.69</v>
      </c>
      <c r="M49" s="2">
        <v>-4.6500000000000004</v>
      </c>
      <c r="N49" s="2">
        <v>0.56999999999999995</v>
      </c>
      <c r="O49" s="2">
        <v>0.52</v>
      </c>
      <c r="P49" s="2">
        <v>0.71</v>
      </c>
      <c r="Q49" s="2"/>
      <c r="R49" s="2">
        <f t="shared" si="1"/>
        <v>13.995320646558977</v>
      </c>
      <c r="U49" s="1"/>
    </row>
    <row r="50" spans="1:21" x14ac:dyDescent="0.3">
      <c r="A50" t="s">
        <v>37</v>
      </c>
      <c r="B50" s="1">
        <v>34.634</v>
      </c>
      <c r="C50" s="1">
        <v>-117.54900000000001</v>
      </c>
      <c r="D50" s="2"/>
      <c r="E50" s="2"/>
      <c r="F50" s="2"/>
      <c r="G50" s="2"/>
      <c r="H50" s="2"/>
      <c r="I50" s="2"/>
      <c r="J50" s="2"/>
      <c r="K50" s="2">
        <v>13.74</v>
      </c>
      <c r="L50" s="2">
        <v>0.78</v>
      </c>
      <c r="M50" s="2">
        <v>0.52</v>
      </c>
      <c r="N50" s="2">
        <v>0.62</v>
      </c>
      <c r="O50" s="2">
        <v>2.1800000000000002</v>
      </c>
      <c r="P50" s="2">
        <v>0.76</v>
      </c>
      <c r="Q50" s="2"/>
      <c r="R50" s="2">
        <f t="shared" si="1"/>
        <v>13.921580370058566</v>
      </c>
      <c r="U50" s="1"/>
    </row>
    <row r="51" spans="1:21" x14ac:dyDescent="0.3">
      <c r="A51" t="s">
        <v>46</v>
      </c>
      <c r="B51" s="1">
        <v>35.204999999999998</v>
      </c>
      <c r="C51" s="1">
        <v>-116.76300000000001</v>
      </c>
      <c r="D51" s="2"/>
      <c r="E51" s="2"/>
      <c r="F51" s="2"/>
      <c r="G51" s="2"/>
      <c r="H51" s="2"/>
      <c r="I51" s="2"/>
      <c r="J51" s="2"/>
      <c r="K51" s="2">
        <v>-1.71</v>
      </c>
      <c r="L51" s="2">
        <v>0.66</v>
      </c>
      <c r="M51" s="2">
        <v>13.18</v>
      </c>
      <c r="N51" s="2">
        <v>0.55000000000000004</v>
      </c>
      <c r="O51" s="2">
        <v>-2.94</v>
      </c>
      <c r="P51" s="2">
        <v>0.7</v>
      </c>
      <c r="Q51" s="2"/>
      <c r="R51" s="2">
        <f t="shared" si="1"/>
        <v>13.61176329503272</v>
      </c>
      <c r="U51" s="1"/>
    </row>
    <row r="52" spans="1:21" x14ac:dyDescent="0.3">
      <c r="A52" t="s">
        <v>41</v>
      </c>
      <c r="B52" s="1">
        <v>34.64</v>
      </c>
      <c r="C52" s="1">
        <v>-117.828</v>
      </c>
      <c r="D52" s="2"/>
      <c r="E52" s="2"/>
      <c r="F52" s="2"/>
      <c r="G52" s="2"/>
      <c r="H52" s="2"/>
      <c r="I52" s="2"/>
      <c r="J52" s="2"/>
      <c r="K52" s="2">
        <v>12.33</v>
      </c>
      <c r="L52" s="2">
        <v>0.87</v>
      </c>
      <c r="M52" s="2">
        <v>1.31</v>
      </c>
      <c r="N52" s="2">
        <v>0.7</v>
      </c>
      <c r="O52" s="2">
        <v>1.45</v>
      </c>
      <c r="P52" s="2">
        <v>0.89</v>
      </c>
      <c r="Q52" s="2"/>
      <c r="R52" s="2">
        <f t="shared" si="1"/>
        <v>12.48388961822396</v>
      </c>
      <c r="U52" s="1"/>
    </row>
    <row r="53" spans="1:21" x14ac:dyDescent="0.3">
      <c r="A53" t="s">
        <v>32</v>
      </c>
      <c r="B53" s="1">
        <v>35.526000000000003</v>
      </c>
      <c r="C53" s="1">
        <v>-116.122</v>
      </c>
      <c r="D53" s="2"/>
      <c r="E53" s="2"/>
      <c r="F53" s="2"/>
      <c r="G53" s="2"/>
      <c r="H53" s="2"/>
      <c r="I53" s="2"/>
      <c r="J53" s="2"/>
      <c r="K53" s="2">
        <v>-2.12</v>
      </c>
      <c r="L53" s="2">
        <v>0.78</v>
      </c>
      <c r="M53" s="2">
        <v>11.24</v>
      </c>
      <c r="N53" s="2">
        <v>0.61</v>
      </c>
      <c r="O53" s="2">
        <v>-3.59</v>
      </c>
      <c r="P53" s="2">
        <v>0.83</v>
      </c>
      <c r="Q53" s="2"/>
      <c r="R53" s="2">
        <f t="shared" si="1"/>
        <v>11.988331827239353</v>
      </c>
      <c r="U53" s="1"/>
    </row>
    <row r="54" spans="1:21" x14ac:dyDescent="0.3">
      <c r="A54" t="s">
        <v>45</v>
      </c>
      <c r="B54" s="1">
        <v>34.606999999999999</v>
      </c>
      <c r="C54" s="1">
        <v>-117.38800000000001</v>
      </c>
      <c r="D54" s="2"/>
      <c r="E54" s="2"/>
      <c r="F54" s="2"/>
      <c r="G54" s="2"/>
      <c r="H54" s="2"/>
      <c r="I54" s="2"/>
      <c r="J54" s="2"/>
      <c r="K54" s="2">
        <v>11.03</v>
      </c>
      <c r="L54" s="2">
        <v>0.76</v>
      </c>
      <c r="M54" s="2">
        <v>0.76</v>
      </c>
      <c r="N54" s="2">
        <v>0.6</v>
      </c>
      <c r="O54" s="2">
        <v>1.76</v>
      </c>
      <c r="P54" s="2">
        <v>0.79</v>
      </c>
      <c r="Q54" s="2"/>
      <c r="R54" s="2">
        <f t="shared" si="1"/>
        <v>11.195360646267721</v>
      </c>
      <c r="U54" s="1"/>
    </row>
    <row r="55" spans="1:21" x14ac:dyDescent="0.3">
      <c r="A55" t="s">
        <v>42</v>
      </c>
      <c r="B55" s="1">
        <v>36.466999999999999</v>
      </c>
      <c r="C55" s="1">
        <v>-118.13200000000001</v>
      </c>
      <c r="D55" s="2"/>
      <c r="E55" s="2"/>
      <c r="F55" s="2"/>
      <c r="G55" s="2"/>
      <c r="H55" s="2"/>
      <c r="I55" s="2"/>
      <c r="J55" s="2"/>
      <c r="K55" s="2">
        <v>-10.71</v>
      </c>
      <c r="L55" s="2">
        <v>0.73</v>
      </c>
      <c r="M55" s="2">
        <v>-1.1599999999999999</v>
      </c>
      <c r="N55" s="2">
        <v>0.59</v>
      </c>
      <c r="O55" s="2">
        <v>-0.12</v>
      </c>
      <c r="P55" s="2">
        <v>0.73</v>
      </c>
      <c r="Q55" s="2"/>
      <c r="R55" s="2">
        <f t="shared" si="1"/>
        <v>10.77330497108478</v>
      </c>
      <c r="U55" s="1"/>
    </row>
    <row r="56" spans="1:21" x14ac:dyDescent="0.3">
      <c r="A56" t="s">
        <v>49</v>
      </c>
      <c r="B56" s="1">
        <v>36.57</v>
      </c>
      <c r="C56" s="1">
        <v>-118.09099999999999</v>
      </c>
      <c r="D56" s="2"/>
      <c r="E56" s="2"/>
      <c r="F56" s="2"/>
      <c r="G56" s="2"/>
      <c r="H56" s="2"/>
      <c r="I56" s="2"/>
      <c r="J56" s="2"/>
      <c r="K56" s="2">
        <v>-10.5</v>
      </c>
      <c r="L56" s="2">
        <v>0.87</v>
      </c>
      <c r="M56" s="2">
        <v>-1.52</v>
      </c>
      <c r="N56" s="2">
        <v>0.66</v>
      </c>
      <c r="O56" s="2">
        <v>0.69</v>
      </c>
      <c r="P56" s="2">
        <v>0.86</v>
      </c>
      <c r="Q56" s="2"/>
      <c r="R56" s="2">
        <f t="shared" si="1"/>
        <v>10.631862489705179</v>
      </c>
      <c r="U56" s="1"/>
    </row>
    <row r="57" spans="1:21" x14ac:dyDescent="0.3">
      <c r="A57" t="s">
        <v>80</v>
      </c>
      <c r="B57" s="1">
        <v>36.323999999999998</v>
      </c>
      <c r="C57" s="1">
        <v>-119.229</v>
      </c>
      <c r="D57" s="2"/>
      <c r="E57" s="2"/>
      <c r="F57" s="2"/>
      <c r="G57" s="2"/>
      <c r="H57" s="2"/>
      <c r="I57" s="2"/>
      <c r="J57" s="2"/>
      <c r="K57" s="2">
        <v>1.06</v>
      </c>
      <c r="L57" s="2">
        <v>0.86</v>
      </c>
      <c r="M57" s="2">
        <v>-8.1</v>
      </c>
      <c r="N57" s="2">
        <v>0.73</v>
      </c>
      <c r="O57" s="2">
        <v>-6.79</v>
      </c>
      <c r="P57" s="2">
        <v>0.85</v>
      </c>
      <c r="Q57" s="2"/>
      <c r="R57" s="2">
        <f t="shared" si="1"/>
        <v>10.622509119788978</v>
      </c>
      <c r="U57" s="1"/>
    </row>
    <row r="58" spans="1:21" x14ac:dyDescent="0.3">
      <c r="A58" t="s">
        <v>43</v>
      </c>
      <c r="B58" s="1">
        <v>34.875</v>
      </c>
      <c r="C58" s="1">
        <v>-118.193</v>
      </c>
      <c r="D58" s="2"/>
      <c r="E58" s="2"/>
      <c r="F58" s="2"/>
      <c r="G58" s="2"/>
      <c r="H58" s="2"/>
      <c r="I58" s="2"/>
      <c r="J58" s="2"/>
      <c r="K58" s="2">
        <v>10.36</v>
      </c>
      <c r="L58" s="2">
        <v>0.79</v>
      </c>
      <c r="M58" s="2">
        <v>1.02</v>
      </c>
      <c r="N58" s="2">
        <v>0.65</v>
      </c>
      <c r="O58" s="2">
        <v>1.74</v>
      </c>
      <c r="P58" s="2">
        <v>0.81</v>
      </c>
      <c r="Q58" s="2"/>
      <c r="R58" s="2">
        <f t="shared" si="1"/>
        <v>10.554506146665508</v>
      </c>
      <c r="U58" s="1"/>
    </row>
    <row r="59" spans="1:21" x14ac:dyDescent="0.3">
      <c r="A59" t="s">
        <v>75</v>
      </c>
      <c r="B59" s="1">
        <v>35.744</v>
      </c>
      <c r="C59" s="1">
        <v>-119.23699999999999</v>
      </c>
      <c r="D59" s="2"/>
      <c r="E59" s="2"/>
      <c r="F59" s="2"/>
      <c r="G59" s="2"/>
      <c r="H59" s="2"/>
      <c r="I59" s="2"/>
      <c r="J59" s="2"/>
      <c r="K59" s="2">
        <v>2.77</v>
      </c>
      <c r="L59" s="2">
        <v>0.79</v>
      </c>
      <c r="M59" s="2">
        <v>-10.029999999999999</v>
      </c>
      <c r="N59" s="2">
        <v>0.68</v>
      </c>
      <c r="O59" s="2"/>
      <c r="P59" s="2"/>
      <c r="Q59" s="2"/>
      <c r="R59" s="2">
        <f t="shared" si="1"/>
        <v>10.405469715490982</v>
      </c>
      <c r="U59" s="1"/>
    </row>
    <row r="60" spans="1:21" x14ac:dyDescent="0.3">
      <c r="A60" t="s">
        <v>72</v>
      </c>
      <c r="B60" s="1">
        <v>34.484999999999999</v>
      </c>
      <c r="C60" s="1">
        <v>-117.83499999999999</v>
      </c>
      <c r="D60" s="2"/>
      <c r="E60" s="2"/>
      <c r="F60" s="2"/>
      <c r="G60" s="2"/>
      <c r="H60" s="2"/>
      <c r="I60" s="2"/>
      <c r="J60" s="2"/>
      <c r="K60" s="2">
        <v>9.64</v>
      </c>
      <c r="L60" s="2">
        <v>0.82</v>
      </c>
      <c r="M60" s="2">
        <v>1.97</v>
      </c>
      <c r="N60" s="2">
        <v>0.65</v>
      </c>
      <c r="O60" s="2">
        <v>2.99</v>
      </c>
      <c r="P60" s="2">
        <v>0.8</v>
      </c>
      <c r="Q60" s="2"/>
      <c r="R60" s="2">
        <f t="shared" si="1"/>
        <v>10.283511073558486</v>
      </c>
      <c r="U60" s="1"/>
    </row>
    <row r="61" spans="1:21" x14ac:dyDescent="0.3">
      <c r="A61" t="s">
        <v>40</v>
      </c>
      <c r="B61" s="1">
        <v>34.51</v>
      </c>
      <c r="C61" s="1">
        <v>-117.729</v>
      </c>
      <c r="D61" s="2"/>
      <c r="E61" s="2"/>
      <c r="F61" s="2"/>
      <c r="G61" s="2"/>
      <c r="H61" s="2"/>
      <c r="I61" s="2"/>
      <c r="J61" s="2"/>
      <c r="K61" s="2">
        <v>10.08</v>
      </c>
      <c r="L61" s="2">
        <v>0.77</v>
      </c>
      <c r="M61" s="2">
        <v>0.49</v>
      </c>
      <c r="N61" s="2">
        <v>0.63</v>
      </c>
      <c r="O61" s="2">
        <v>1.96</v>
      </c>
      <c r="P61" s="2">
        <v>0.8</v>
      </c>
      <c r="Q61" s="2"/>
      <c r="R61" s="2">
        <f t="shared" si="1"/>
        <v>10.280471779057613</v>
      </c>
      <c r="U61" s="1"/>
    </row>
    <row r="62" spans="1:21" x14ac:dyDescent="0.3">
      <c r="A62" t="s">
        <v>50</v>
      </c>
      <c r="B62" s="1">
        <v>34.585999999999999</v>
      </c>
      <c r="C62" s="1">
        <v>-117.83799999999999</v>
      </c>
      <c r="D62" s="2"/>
      <c r="E62" s="2"/>
      <c r="F62" s="2"/>
      <c r="G62" s="2"/>
      <c r="H62" s="2"/>
      <c r="I62" s="2"/>
      <c r="J62" s="2"/>
      <c r="K62" s="2">
        <v>9.6199999999999992</v>
      </c>
      <c r="L62" s="2">
        <v>0.83</v>
      </c>
      <c r="M62" s="2">
        <v>2.42</v>
      </c>
      <c r="N62" s="2">
        <v>0.64</v>
      </c>
      <c r="O62" s="2">
        <v>0.88</v>
      </c>
      <c r="P62" s="2">
        <v>0.82</v>
      </c>
      <c r="Q62" s="2"/>
      <c r="R62" s="2">
        <f t="shared" si="1"/>
        <v>9.9586746106095845</v>
      </c>
      <c r="U62" s="1"/>
    </row>
    <row r="63" spans="1:21" x14ac:dyDescent="0.3">
      <c r="A63" t="s">
        <v>52</v>
      </c>
      <c r="B63" s="1">
        <v>35.286999999999999</v>
      </c>
      <c r="C63" s="1">
        <v>-116.08</v>
      </c>
      <c r="D63" s="2"/>
      <c r="E63" s="2"/>
      <c r="F63" s="2"/>
      <c r="G63" s="2"/>
      <c r="H63" s="2"/>
      <c r="I63" s="2"/>
      <c r="J63" s="2"/>
      <c r="K63" s="2">
        <v>-0.88</v>
      </c>
      <c r="L63" s="2">
        <v>0.77</v>
      </c>
      <c r="M63" s="2">
        <v>8.56</v>
      </c>
      <c r="N63" s="2">
        <v>0.62</v>
      </c>
      <c r="O63" s="2">
        <v>-4.72</v>
      </c>
      <c r="P63" s="2">
        <v>0.79</v>
      </c>
      <c r="Q63" s="2"/>
      <c r="R63" s="2">
        <f t="shared" si="1"/>
        <v>9.814601367350587</v>
      </c>
      <c r="U63" s="1"/>
    </row>
    <row r="64" spans="1:21" x14ac:dyDescent="0.3">
      <c r="A64" t="s">
        <v>95</v>
      </c>
      <c r="B64" s="1">
        <v>35.743957000000002</v>
      </c>
      <c r="C64">
        <v>-119.24</v>
      </c>
      <c r="D64" s="2"/>
      <c r="E64" s="2"/>
      <c r="F64" s="2"/>
      <c r="G64" s="2"/>
      <c r="H64" s="2"/>
      <c r="I64" s="2"/>
      <c r="J64" s="2"/>
      <c r="K64" s="2">
        <v>1.17</v>
      </c>
      <c r="L64" s="2">
        <v>0.91</v>
      </c>
      <c r="M64" s="2">
        <v>-9.57</v>
      </c>
      <c r="N64" s="2">
        <v>0.8</v>
      </c>
      <c r="O64" s="2"/>
      <c r="P64" s="2"/>
      <c r="Q64" s="2"/>
      <c r="R64" s="2">
        <f t="shared" si="1"/>
        <v>9.6412551050161515</v>
      </c>
    </row>
    <row r="65" spans="1:21" x14ac:dyDescent="0.3">
      <c r="A65" t="s">
        <v>39</v>
      </c>
      <c r="B65" s="1">
        <v>35.412999999999997</v>
      </c>
      <c r="C65" s="1">
        <v>-119.045</v>
      </c>
      <c r="D65" s="2"/>
      <c r="E65" s="2"/>
      <c r="F65" s="2"/>
      <c r="G65" s="2"/>
      <c r="H65" s="2"/>
      <c r="I65" s="2"/>
      <c r="J65" s="2"/>
      <c r="K65" s="2">
        <v>-1.62</v>
      </c>
      <c r="L65" s="2">
        <v>1</v>
      </c>
      <c r="M65" s="2">
        <v>-8.51</v>
      </c>
      <c r="N65" s="2">
        <v>0.84</v>
      </c>
      <c r="O65" s="2">
        <v>3.34</v>
      </c>
      <c r="P65" s="2">
        <v>1.02</v>
      </c>
      <c r="Q65" s="2"/>
      <c r="R65" s="2">
        <f t="shared" si="1"/>
        <v>9.2844008961267921</v>
      </c>
      <c r="U65" s="1"/>
    </row>
    <row r="66" spans="1:21" x14ac:dyDescent="0.3">
      <c r="A66" t="s">
        <v>53</v>
      </c>
      <c r="B66" s="1">
        <v>34.534999999999997</v>
      </c>
      <c r="C66" s="1">
        <v>-117.28100000000001</v>
      </c>
      <c r="D66" s="2"/>
      <c r="E66" s="2"/>
      <c r="F66" s="2"/>
      <c r="G66" s="2"/>
      <c r="H66" s="2"/>
      <c r="I66" s="2"/>
      <c r="J66" s="2"/>
      <c r="K66" s="2">
        <v>9.25</v>
      </c>
      <c r="L66" s="2">
        <v>0.82</v>
      </c>
      <c r="M66" s="2">
        <v>0.06</v>
      </c>
      <c r="N66" s="2">
        <v>0.65</v>
      </c>
      <c r="O66" s="2">
        <v>-0.13</v>
      </c>
      <c r="P66" s="2">
        <v>0.86</v>
      </c>
      <c r="Q66" s="2"/>
      <c r="R66" s="2">
        <f t="shared" si="1"/>
        <v>9.2511080417428921</v>
      </c>
      <c r="U66" s="1"/>
    </row>
    <row r="67" spans="1:21" x14ac:dyDescent="0.3">
      <c r="A67" t="s">
        <v>74</v>
      </c>
      <c r="B67" s="1">
        <v>35.75</v>
      </c>
      <c r="C67" s="1">
        <v>-119.24299999999999</v>
      </c>
      <c r="D67" s="2"/>
      <c r="E67" s="2"/>
      <c r="F67" s="2"/>
      <c r="G67" s="2"/>
      <c r="H67" s="2"/>
      <c r="I67" s="2"/>
      <c r="J67" s="2"/>
      <c r="K67" s="2">
        <v>0.87</v>
      </c>
      <c r="L67" s="2">
        <v>0.8</v>
      </c>
      <c r="M67" s="2">
        <v>-8.9600000000000009</v>
      </c>
      <c r="N67" s="2">
        <v>0.68</v>
      </c>
      <c r="O67" s="2"/>
      <c r="P67" s="2"/>
      <c r="Q67" s="2"/>
      <c r="R67" s="2">
        <f t="shared" si="1"/>
        <v>9.00213863479118</v>
      </c>
      <c r="U67" s="1"/>
    </row>
    <row r="68" spans="1:21" x14ac:dyDescent="0.3">
      <c r="A68" t="s">
        <v>55</v>
      </c>
      <c r="B68" s="1">
        <v>34.381999999999998</v>
      </c>
      <c r="C68" s="1">
        <v>-117.678</v>
      </c>
      <c r="D68" s="2"/>
      <c r="E68" s="2"/>
      <c r="F68" s="2"/>
      <c r="G68" s="2"/>
      <c r="H68" s="2"/>
      <c r="I68" s="2"/>
      <c r="J68" s="2"/>
      <c r="K68" s="2">
        <v>8.52</v>
      </c>
      <c r="L68" s="2">
        <v>0.84</v>
      </c>
      <c r="M68" s="2">
        <v>1.85</v>
      </c>
      <c r="N68" s="2">
        <v>0.7</v>
      </c>
      <c r="O68" s="2">
        <v>2.04</v>
      </c>
      <c r="P68" s="2">
        <v>0.87</v>
      </c>
      <c r="Q68" s="2"/>
      <c r="R68" s="2">
        <f t="shared" si="1"/>
        <v>8.9540214429048586</v>
      </c>
      <c r="U68" s="1"/>
    </row>
    <row r="69" spans="1:21" x14ac:dyDescent="0.3">
      <c r="A69" t="s">
        <v>51</v>
      </c>
      <c r="B69" s="1">
        <v>34.457999999999998</v>
      </c>
      <c r="C69" s="1">
        <v>-117.845</v>
      </c>
      <c r="D69" s="2"/>
      <c r="E69" s="2"/>
      <c r="F69" s="2"/>
      <c r="G69" s="2"/>
      <c r="H69" s="2"/>
      <c r="I69" s="2"/>
      <c r="J69" s="2"/>
      <c r="K69" s="2">
        <v>7.98</v>
      </c>
      <c r="L69" s="2">
        <v>0.76</v>
      </c>
      <c r="M69" s="2">
        <v>2.15</v>
      </c>
      <c r="N69" s="2">
        <v>0.61</v>
      </c>
      <c r="O69" s="2">
        <v>3.34</v>
      </c>
      <c r="P69" s="2">
        <v>0.76</v>
      </c>
      <c r="Q69" s="2"/>
      <c r="R69" s="2">
        <f t="shared" si="1"/>
        <v>8.9139497418372304</v>
      </c>
      <c r="U69" s="1"/>
    </row>
    <row r="70" spans="1:21" x14ac:dyDescent="0.3">
      <c r="A70" t="s">
        <v>48</v>
      </c>
      <c r="B70" s="1">
        <v>34.661999999999999</v>
      </c>
      <c r="C70" s="1">
        <v>-118.139</v>
      </c>
      <c r="D70" s="2"/>
      <c r="E70" s="2"/>
      <c r="F70" s="2"/>
      <c r="G70" s="2"/>
      <c r="H70" s="2"/>
      <c r="I70" s="2"/>
      <c r="J70" s="2"/>
      <c r="K70" s="2">
        <v>7.99</v>
      </c>
      <c r="L70" s="2">
        <v>0.78</v>
      </c>
      <c r="M70" s="2">
        <v>2.27</v>
      </c>
      <c r="N70" s="2">
        <v>0.64</v>
      </c>
      <c r="O70" s="2">
        <v>3.21</v>
      </c>
      <c r="P70" s="2">
        <v>0.78</v>
      </c>
      <c r="Q70" s="2"/>
      <c r="R70" s="2">
        <f t="shared" si="1"/>
        <v>8.9048919139987319</v>
      </c>
      <c r="U70" s="1"/>
    </row>
    <row r="71" spans="1:21" x14ac:dyDescent="0.3">
      <c r="A71" t="s">
        <v>57</v>
      </c>
      <c r="B71" s="1">
        <v>34.508000000000003</v>
      </c>
      <c r="C71" s="1">
        <v>-117.923</v>
      </c>
      <c r="D71" s="2"/>
      <c r="E71" s="2"/>
      <c r="F71" s="2"/>
      <c r="G71" s="2"/>
      <c r="H71" s="2"/>
      <c r="I71" s="2"/>
      <c r="J71" s="2"/>
      <c r="K71" s="2">
        <v>8.76</v>
      </c>
      <c r="L71" s="2">
        <v>0.83</v>
      </c>
      <c r="M71" s="2">
        <v>0.82</v>
      </c>
      <c r="N71" s="2">
        <v>0.68</v>
      </c>
      <c r="O71" s="2">
        <v>1</v>
      </c>
      <c r="P71" s="2">
        <v>0.85</v>
      </c>
      <c r="Q71" s="2"/>
      <c r="R71" s="2">
        <f t="shared" si="1"/>
        <v>8.8549421229051521</v>
      </c>
      <c r="U71" s="1"/>
    </row>
    <row r="72" spans="1:21" x14ac:dyDescent="0.3">
      <c r="A72" t="s">
        <v>60</v>
      </c>
      <c r="B72" s="1">
        <v>34.918999999999997</v>
      </c>
      <c r="C72" s="1">
        <v>-117.012</v>
      </c>
      <c r="D72" s="2"/>
      <c r="E72" s="2"/>
      <c r="F72" s="2"/>
      <c r="G72" s="2"/>
      <c r="H72" s="2"/>
      <c r="I72" s="2"/>
      <c r="J72" s="2"/>
      <c r="K72" s="2">
        <v>8.4499999999999993</v>
      </c>
      <c r="L72" s="2">
        <v>0.79</v>
      </c>
      <c r="M72" s="2">
        <v>2.11</v>
      </c>
      <c r="N72" s="2">
        <v>0.65</v>
      </c>
      <c r="O72" s="2">
        <v>1.57</v>
      </c>
      <c r="P72" s="2">
        <v>0.83</v>
      </c>
      <c r="Q72" s="2"/>
      <c r="R72" s="2">
        <f t="shared" si="1"/>
        <v>8.8498305068515286</v>
      </c>
      <c r="U72" s="1"/>
    </row>
    <row r="73" spans="1:21" x14ac:dyDescent="0.3">
      <c r="A73" t="s">
        <v>73</v>
      </c>
      <c r="B73" s="1">
        <v>34.462000000000003</v>
      </c>
      <c r="C73" s="1">
        <v>-117.39400000000001</v>
      </c>
      <c r="D73" s="2"/>
      <c r="E73" s="2"/>
      <c r="F73" s="2"/>
      <c r="G73" s="2"/>
      <c r="H73" s="2"/>
      <c r="I73" s="2"/>
      <c r="J73" s="2"/>
      <c r="K73" s="2">
        <v>8.68</v>
      </c>
      <c r="L73" s="2">
        <v>0.78</v>
      </c>
      <c r="M73" s="2">
        <v>0.11</v>
      </c>
      <c r="N73" s="2">
        <v>0.63</v>
      </c>
      <c r="O73" s="2">
        <v>1.67</v>
      </c>
      <c r="P73" s="2">
        <v>0.83</v>
      </c>
      <c r="Q73" s="2"/>
      <c r="R73" s="2">
        <f t="shared" ref="R73:R106" si="2">SQRT(K73*K73+M73*M73+O73*O73)</f>
        <v>8.8398755647350598</v>
      </c>
      <c r="U73" s="1"/>
    </row>
    <row r="74" spans="1:21" x14ac:dyDescent="0.3">
      <c r="A74" t="s">
        <v>69</v>
      </c>
      <c r="B74" s="1">
        <v>35.090000000000003</v>
      </c>
      <c r="C74" s="1">
        <v>-116.94</v>
      </c>
      <c r="D74" s="2"/>
      <c r="E74" s="2"/>
      <c r="F74" s="2"/>
      <c r="G74" s="2"/>
      <c r="H74" s="2"/>
      <c r="I74" s="2"/>
      <c r="J74" s="2"/>
      <c r="K74" s="2">
        <v>4.91</v>
      </c>
      <c r="L74" s="2">
        <v>0.7</v>
      </c>
      <c r="M74" s="2">
        <v>7.32</v>
      </c>
      <c r="N74" s="2">
        <v>0.57999999999999996</v>
      </c>
      <c r="O74" s="2">
        <v>-0.55000000000000004</v>
      </c>
      <c r="P74" s="2">
        <v>0.74</v>
      </c>
      <c r="Q74" s="2"/>
      <c r="R74" s="2">
        <f t="shared" si="2"/>
        <v>8.8313645604742206</v>
      </c>
      <c r="U74" s="1"/>
    </row>
    <row r="75" spans="1:21" x14ac:dyDescent="0.3">
      <c r="A75" t="s">
        <v>94</v>
      </c>
      <c r="B75" s="1">
        <v>35.743898999999999</v>
      </c>
      <c r="C75">
        <v>-119.24</v>
      </c>
      <c r="D75" s="2"/>
      <c r="E75" s="2"/>
      <c r="F75" s="2"/>
      <c r="G75" s="2"/>
      <c r="H75" s="2"/>
      <c r="I75" s="2"/>
      <c r="J75" s="2"/>
      <c r="K75" s="2">
        <v>2.4300000000000002</v>
      </c>
      <c r="L75" s="2">
        <v>0.77</v>
      </c>
      <c r="M75" s="2">
        <v>-8.44</v>
      </c>
      <c r="N75" s="2">
        <v>0.66</v>
      </c>
      <c r="O75" s="2"/>
      <c r="P75" s="2"/>
      <c r="Q75" s="2"/>
      <c r="R75" s="2">
        <f t="shared" si="2"/>
        <v>8.7828526117657244</v>
      </c>
    </row>
    <row r="76" spans="1:21" x14ac:dyDescent="0.3">
      <c r="A76" t="s">
        <v>68</v>
      </c>
      <c r="B76" s="1">
        <v>35.143000000000001</v>
      </c>
      <c r="C76" s="1">
        <v>-118.47</v>
      </c>
      <c r="D76" s="2"/>
      <c r="E76" s="2"/>
      <c r="F76" s="2"/>
      <c r="G76" s="2"/>
      <c r="H76" s="2"/>
      <c r="I76" s="2"/>
      <c r="J76" s="2"/>
      <c r="K76" s="2">
        <v>3.2</v>
      </c>
      <c r="L76" s="2">
        <v>0.8</v>
      </c>
      <c r="M76" s="2">
        <v>-7.1</v>
      </c>
      <c r="N76" s="2">
        <v>0.68</v>
      </c>
      <c r="O76" s="2">
        <v>-3.95</v>
      </c>
      <c r="P76" s="2">
        <v>0.81</v>
      </c>
      <c r="Q76" s="2"/>
      <c r="R76" s="2">
        <f t="shared" si="2"/>
        <v>8.7322677466967313</v>
      </c>
      <c r="U76" s="1"/>
    </row>
    <row r="77" spans="1:21" x14ac:dyDescent="0.3">
      <c r="A77" t="s">
        <v>66</v>
      </c>
      <c r="B77" s="1">
        <v>34.527000000000001</v>
      </c>
      <c r="C77" s="1">
        <v>-118.03</v>
      </c>
      <c r="D77" s="2"/>
      <c r="E77" s="2"/>
      <c r="F77" s="2"/>
      <c r="G77" s="2"/>
      <c r="H77" s="2"/>
      <c r="I77" s="2"/>
      <c r="J77" s="2"/>
      <c r="K77" s="2">
        <v>8.42</v>
      </c>
      <c r="L77" s="2">
        <v>0.97</v>
      </c>
      <c r="M77" s="2">
        <v>0.64</v>
      </c>
      <c r="N77" s="2">
        <v>0.82</v>
      </c>
      <c r="O77" s="2">
        <v>1.93</v>
      </c>
      <c r="P77" s="2">
        <v>0.99</v>
      </c>
      <c r="Q77" s="2"/>
      <c r="R77" s="2">
        <f t="shared" si="2"/>
        <v>8.6620378664607554</v>
      </c>
      <c r="U77" s="1"/>
    </row>
    <row r="78" spans="1:21" x14ac:dyDescent="0.3">
      <c r="A78" t="s">
        <v>79</v>
      </c>
      <c r="B78" s="1">
        <v>35.142000000000003</v>
      </c>
      <c r="C78" s="1">
        <v>-116.104</v>
      </c>
      <c r="D78" s="2"/>
      <c r="E78" s="2"/>
      <c r="F78" s="2"/>
      <c r="G78" s="2"/>
      <c r="H78" s="2"/>
      <c r="I78" s="2"/>
      <c r="J78" s="2"/>
      <c r="K78" s="2">
        <v>-1.1200000000000001</v>
      </c>
      <c r="L78" s="2">
        <v>0.82</v>
      </c>
      <c r="M78" s="2">
        <v>6.95</v>
      </c>
      <c r="N78" s="2">
        <v>0.63</v>
      </c>
      <c r="O78" s="2">
        <v>-4.3</v>
      </c>
      <c r="P78" s="2">
        <v>0.87</v>
      </c>
      <c r="Q78" s="2"/>
      <c r="R78" s="2">
        <f t="shared" si="2"/>
        <v>8.2490544912735295</v>
      </c>
      <c r="U78" s="1"/>
    </row>
    <row r="79" spans="1:21" x14ac:dyDescent="0.3">
      <c r="A79" t="s">
        <v>47</v>
      </c>
      <c r="B79" s="1">
        <v>34.448999999999998</v>
      </c>
      <c r="C79" s="1">
        <v>-117.955</v>
      </c>
      <c r="D79" s="2"/>
      <c r="E79" s="2"/>
      <c r="F79" s="2"/>
      <c r="G79" s="2"/>
      <c r="H79" s="2"/>
      <c r="I79" s="2"/>
      <c r="J79" s="2"/>
      <c r="K79" s="2">
        <v>8.0399999999999991</v>
      </c>
      <c r="L79" s="2">
        <v>0.82</v>
      </c>
      <c r="M79" s="2">
        <v>0.59</v>
      </c>
      <c r="N79" s="2">
        <v>0.66</v>
      </c>
      <c r="O79" s="2">
        <v>1.57</v>
      </c>
      <c r="P79" s="2">
        <v>0.82</v>
      </c>
      <c r="Q79" s="2"/>
      <c r="R79" s="2">
        <f t="shared" si="2"/>
        <v>8.2130749418229456</v>
      </c>
      <c r="U79" s="1"/>
    </row>
    <row r="80" spans="1:21" x14ac:dyDescent="0.3">
      <c r="A80" t="s">
        <v>65</v>
      </c>
      <c r="B80" s="1">
        <v>34.500999999999998</v>
      </c>
      <c r="C80" s="1">
        <v>-118.121</v>
      </c>
      <c r="D80" s="2"/>
      <c r="E80" s="2"/>
      <c r="F80" s="2"/>
      <c r="G80" s="2"/>
      <c r="H80" s="2"/>
      <c r="I80" s="2"/>
      <c r="J80" s="2"/>
      <c r="K80" s="2">
        <v>7.23</v>
      </c>
      <c r="L80" s="2">
        <v>0.96</v>
      </c>
      <c r="M80" s="2">
        <v>0.8</v>
      </c>
      <c r="N80" s="2">
        <v>0.84</v>
      </c>
      <c r="O80" s="2">
        <v>3.77</v>
      </c>
      <c r="P80" s="2">
        <v>1.04</v>
      </c>
      <c r="Q80" s="2"/>
      <c r="R80" s="2">
        <f t="shared" si="2"/>
        <v>8.1930336261973196</v>
      </c>
      <c r="U80" s="1"/>
    </row>
    <row r="81" spans="1:21" x14ac:dyDescent="0.3">
      <c r="A81" t="s">
        <v>54</v>
      </c>
      <c r="B81" s="1">
        <v>37.201000000000001</v>
      </c>
      <c r="C81" s="1">
        <v>-117.70399999999999</v>
      </c>
      <c r="D81" s="2"/>
      <c r="E81" s="2"/>
      <c r="F81" s="2"/>
      <c r="G81" s="2"/>
      <c r="H81" s="2"/>
      <c r="I81" s="2"/>
      <c r="J81" s="2"/>
      <c r="K81" s="2">
        <v>-8.08</v>
      </c>
      <c r="L81" s="2">
        <v>0.7</v>
      </c>
      <c r="M81" s="2">
        <v>-0.57999999999999996</v>
      </c>
      <c r="N81" s="2">
        <v>0.54</v>
      </c>
      <c r="O81" s="2">
        <v>0.53</v>
      </c>
      <c r="P81" s="2">
        <v>0.68</v>
      </c>
      <c r="Q81" s="2"/>
      <c r="R81" s="2">
        <f t="shared" si="2"/>
        <v>8.1181093858114526</v>
      </c>
      <c r="U81" s="1"/>
    </row>
    <row r="82" spans="1:21" x14ac:dyDescent="0.3">
      <c r="A82" t="s">
        <v>71</v>
      </c>
      <c r="B82" s="1">
        <v>34.468000000000004</v>
      </c>
      <c r="C82" s="1">
        <v>-117.154</v>
      </c>
      <c r="D82" s="2"/>
      <c r="E82" s="2"/>
      <c r="F82" s="2"/>
      <c r="G82" s="2"/>
      <c r="H82" s="2"/>
      <c r="I82" s="2"/>
      <c r="J82" s="2"/>
      <c r="K82" s="2">
        <v>7.88</v>
      </c>
      <c r="L82" s="2">
        <v>0.77</v>
      </c>
      <c r="M82" s="2">
        <v>1.22</v>
      </c>
      <c r="N82" s="2">
        <v>0.64</v>
      </c>
      <c r="O82" s="2">
        <v>-0.95</v>
      </c>
      <c r="P82" s="2">
        <v>0.81</v>
      </c>
      <c r="Q82" s="2"/>
      <c r="R82" s="2">
        <f t="shared" si="2"/>
        <v>8.030273967929114</v>
      </c>
      <c r="U82" s="1"/>
    </row>
    <row r="83" spans="1:21" x14ac:dyDescent="0.3">
      <c r="A83" t="s">
        <v>70</v>
      </c>
      <c r="B83" s="1">
        <v>34.621000000000002</v>
      </c>
      <c r="C83" s="1">
        <v>-117.11</v>
      </c>
      <c r="D83" s="2"/>
      <c r="E83" s="2"/>
      <c r="F83" s="2"/>
      <c r="G83" s="2"/>
      <c r="H83" s="2"/>
      <c r="I83" s="2"/>
      <c r="J83" s="2"/>
      <c r="K83" s="2">
        <v>7.88</v>
      </c>
      <c r="L83" s="2">
        <v>0.68</v>
      </c>
      <c r="M83" s="2">
        <v>0.34</v>
      </c>
      <c r="N83" s="2">
        <v>0.56999999999999995</v>
      </c>
      <c r="O83" s="2">
        <v>-0.4</v>
      </c>
      <c r="P83" s="2">
        <v>0.72</v>
      </c>
      <c r="Q83" s="2"/>
      <c r="R83" s="2">
        <f t="shared" si="2"/>
        <v>7.8974679486529098</v>
      </c>
      <c r="U83" s="1"/>
    </row>
    <row r="84" spans="1:21" x14ac:dyDescent="0.3">
      <c r="A84" t="s">
        <v>92</v>
      </c>
      <c r="B84" s="1">
        <v>35.418669000000001</v>
      </c>
      <c r="C84">
        <v>-119.42</v>
      </c>
      <c r="D84" s="2"/>
      <c r="E84" s="2"/>
      <c r="F84" s="2"/>
      <c r="G84" s="2"/>
      <c r="H84" s="2"/>
      <c r="I84" s="2"/>
      <c r="J84" s="2"/>
      <c r="K84" s="2">
        <v>0.56000000000000005</v>
      </c>
      <c r="L84" s="2">
        <v>0.71</v>
      </c>
      <c r="M84" s="2">
        <v>-7.7</v>
      </c>
      <c r="N84" s="2">
        <v>0.57999999999999996</v>
      </c>
      <c r="O84" s="2"/>
      <c r="P84" s="2"/>
      <c r="Q84" s="2"/>
      <c r="R84" s="2">
        <f t="shared" si="2"/>
        <v>7.7203367802188527</v>
      </c>
    </row>
    <row r="85" spans="1:21" x14ac:dyDescent="0.3">
      <c r="A85" t="s">
        <v>56</v>
      </c>
      <c r="B85" s="1">
        <v>35.158000000000001</v>
      </c>
      <c r="C85" s="1">
        <v>-118.41500000000001</v>
      </c>
      <c r="D85" s="2"/>
      <c r="E85" s="2"/>
      <c r="F85" s="2"/>
      <c r="G85" s="2"/>
      <c r="H85" s="2"/>
      <c r="I85" s="2"/>
      <c r="J85" s="2"/>
      <c r="K85" s="2">
        <v>4.42</v>
      </c>
      <c r="L85" s="2">
        <v>0.69</v>
      </c>
      <c r="M85" s="2">
        <v>-5.97</v>
      </c>
      <c r="N85" s="2">
        <v>0.56999999999999995</v>
      </c>
      <c r="O85" s="2">
        <v>-1.96</v>
      </c>
      <c r="P85" s="2">
        <v>0.69</v>
      </c>
      <c r="Q85" s="2"/>
      <c r="R85" s="2">
        <f t="shared" si="2"/>
        <v>7.6823759345660765</v>
      </c>
      <c r="U85" s="1"/>
    </row>
    <row r="86" spans="1:21" x14ac:dyDescent="0.3">
      <c r="A86" t="s">
        <v>85</v>
      </c>
      <c r="B86" s="1">
        <v>36.585999999999999</v>
      </c>
      <c r="C86" s="1">
        <v>-118.955</v>
      </c>
      <c r="D86" s="2"/>
      <c r="E86" s="2"/>
      <c r="F86" s="2"/>
      <c r="G86" s="2"/>
      <c r="H86" s="2"/>
      <c r="I86" s="2"/>
      <c r="J86" s="2"/>
      <c r="K86" s="2">
        <v>0.12</v>
      </c>
      <c r="L86" s="2">
        <v>0.81</v>
      </c>
      <c r="M86" s="2">
        <v>-6.18</v>
      </c>
      <c r="N86" s="2">
        <v>0.64</v>
      </c>
      <c r="O86" s="2">
        <v>-4.3099999999999996</v>
      </c>
      <c r="P86" s="2">
        <v>0.79</v>
      </c>
      <c r="Q86" s="2"/>
      <c r="R86" s="2">
        <f t="shared" si="2"/>
        <v>7.5354429199616391</v>
      </c>
      <c r="U86" s="1"/>
    </row>
    <row r="87" spans="1:21" x14ac:dyDescent="0.3">
      <c r="A87" t="s">
        <v>67</v>
      </c>
      <c r="B87" s="1">
        <v>36.975999999999999</v>
      </c>
      <c r="C87" s="1">
        <v>-118.11799999999999</v>
      </c>
      <c r="D87" s="2"/>
      <c r="E87" s="2"/>
      <c r="F87" s="2"/>
      <c r="G87" s="2"/>
      <c r="H87" s="2"/>
      <c r="I87" s="2"/>
      <c r="J87" s="2"/>
      <c r="K87" s="2">
        <v>-7.04</v>
      </c>
      <c r="L87" s="2">
        <v>0.69</v>
      </c>
      <c r="M87" s="2">
        <v>0.23</v>
      </c>
      <c r="N87" s="2">
        <v>0.53</v>
      </c>
      <c r="O87" s="2">
        <v>-2.14</v>
      </c>
      <c r="P87" s="2">
        <v>0.66</v>
      </c>
      <c r="Q87" s="2"/>
      <c r="R87" s="2">
        <f t="shared" si="2"/>
        <v>7.3616642140211743</v>
      </c>
      <c r="U87" s="1"/>
    </row>
    <row r="88" spans="1:21" x14ac:dyDescent="0.3">
      <c r="A88" t="s">
        <v>63</v>
      </c>
      <c r="B88" s="1">
        <v>35.201000000000001</v>
      </c>
      <c r="C88" s="1">
        <v>-118.911</v>
      </c>
      <c r="D88" s="2"/>
      <c r="E88" s="2"/>
      <c r="F88" s="2"/>
      <c r="G88" s="2"/>
      <c r="H88" s="2"/>
      <c r="I88" s="2"/>
      <c r="J88" s="2"/>
      <c r="K88" s="2">
        <v>3.04</v>
      </c>
      <c r="L88" s="2">
        <v>0.8</v>
      </c>
      <c r="M88" s="2">
        <v>-6.65</v>
      </c>
      <c r="N88" s="2">
        <v>0.66</v>
      </c>
      <c r="O88" s="2"/>
      <c r="P88" s="2"/>
      <c r="Q88" s="2"/>
      <c r="R88" s="2">
        <f t="shared" si="2"/>
        <v>7.3119149338596658</v>
      </c>
      <c r="U88" s="1"/>
    </row>
    <row r="89" spans="1:21" x14ac:dyDescent="0.3">
      <c r="A89" t="s">
        <v>82</v>
      </c>
      <c r="B89" s="1">
        <v>35.139000000000003</v>
      </c>
      <c r="C89" s="1">
        <v>-118.61199999999999</v>
      </c>
      <c r="D89" s="2"/>
      <c r="E89" s="2"/>
      <c r="F89" s="2"/>
      <c r="G89" s="2"/>
      <c r="H89" s="2"/>
      <c r="I89" s="2"/>
      <c r="J89" s="2"/>
      <c r="K89" s="2">
        <v>2.63</v>
      </c>
      <c r="L89" s="2">
        <v>0.69</v>
      </c>
      <c r="M89" s="2">
        <v>-5.96</v>
      </c>
      <c r="N89" s="2">
        <v>0.56999999999999995</v>
      </c>
      <c r="O89" s="2">
        <v>-3.29</v>
      </c>
      <c r="P89" s="2">
        <v>0.69</v>
      </c>
      <c r="Q89" s="2"/>
      <c r="R89" s="2">
        <f t="shared" si="2"/>
        <v>7.2981230463729512</v>
      </c>
      <c r="U89" s="1"/>
    </row>
    <row r="90" spans="1:21" x14ac:dyDescent="0.3">
      <c r="A90" t="s">
        <v>64</v>
      </c>
      <c r="B90" s="1">
        <v>34.628999999999998</v>
      </c>
      <c r="C90" s="1">
        <v>-118.245</v>
      </c>
      <c r="D90" s="2"/>
      <c r="E90" s="2"/>
      <c r="F90" s="2"/>
      <c r="G90" s="2"/>
      <c r="H90" s="2"/>
      <c r="I90" s="2"/>
      <c r="J90" s="2"/>
      <c r="K90" s="2">
        <v>4.45</v>
      </c>
      <c r="L90" s="2">
        <v>1.29</v>
      </c>
      <c r="M90" s="2">
        <v>4.37</v>
      </c>
      <c r="N90" s="2">
        <v>1.03</v>
      </c>
      <c r="O90" s="2">
        <v>-1</v>
      </c>
      <c r="P90" s="2">
        <v>1.32</v>
      </c>
      <c r="Q90" s="2"/>
      <c r="R90" s="2">
        <f t="shared" si="2"/>
        <v>6.3165971851939391</v>
      </c>
      <c r="U90" s="1"/>
    </row>
    <row r="91" spans="1:21" x14ac:dyDescent="0.3">
      <c r="A91" t="s">
        <v>83</v>
      </c>
      <c r="B91" s="1">
        <v>35.622999999999998</v>
      </c>
      <c r="C91" s="1">
        <v>-119.349</v>
      </c>
      <c r="D91" s="2"/>
      <c r="E91" s="2"/>
      <c r="F91" s="2"/>
      <c r="G91" s="2"/>
      <c r="H91" s="2"/>
      <c r="I91" s="2"/>
      <c r="J91" s="2"/>
      <c r="K91" s="2">
        <v>-2.4900000000000002</v>
      </c>
      <c r="L91" s="2">
        <v>0.73</v>
      </c>
      <c r="M91" s="2">
        <v>-5.76</v>
      </c>
      <c r="N91" s="2">
        <v>0.59</v>
      </c>
      <c r="O91" s="2"/>
      <c r="P91" s="2"/>
      <c r="Q91" s="2"/>
      <c r="R91" s="2">
        <f t="shared" si="2"/>
        <v>6.2751653364672393</v>
      </c>
      <c r="U91" s="1"/>
    </row>
    <row r="92" spans="1:21" x14ac:dyDescent="0.3">
      <c r="A92" t="s">
        <v>61</v>
      </c>
      <c r="B92" s="1">
        <v>34.936999999999998</v>
      </c>
      <c r="C92" s="1">
        <v>-116.67100000000001</v>
      </c>
      <c r="D92" s="2"/>
      <c r="E92" s="2"/>
      <c r="F92" s="2"/>
      <c r="G92" s="2"/>
      <c r="H92" s="2"/>
      <c r="I92" s="2"/>
      <c r="J92" s="2"/>
      <c r="K92" s="2">
        <v>2.7</v>
      </c>
      <c r="L92" s="2">
        <v>0.68</v>
      </c>
      <c r="M92" s="2">
        <v>4.6399999999999997</v>
      </c>
      <c r="N92" s="2">
        <v>0.56000000000000005</v>
      </c>
      <c r="O92" s="2">
        <v>-2.79</v>
      </c>
      <c r="P92" s="2">
        <v>0.71</v>
      </c>
      <c r="Q92" s="2"/>
      <c r="R92" s="2">
        <f t="shared" si="2"/>
        <v>6.0500991727408904</v>
      </c>
      <c r="U92" s="1"/>
    </row>
    <row r="93" spans="1:21" x14ac:dyDescent="0.3">
      <c r="A93" t="s">
        <v>59</v>
      </c>
      <c r="B93" s="1">
        <v>34.618000000000002</v>
      </c>
      <c r="C93" s="1">
        <v>-118.399</v>
      </c>
      <c r="D93" s="2"/>
      <c r="E93" s="2"/>
      <c r="F93" s="2"/>
      <c r="G93" s="2"/>
      <c r="H93" s="2"/>
      <c r="I93" s="2"/>
      <c r="J93" s="2"/>
      <c r="K93" s="2">
        <v>5.65</v>
      </c>
      <c r="L93" s="2">
        <v>2.17</v>
      </c>
      <c r="M93" s="2">
        <v>-0.96</v>
      </c>
      <c r="N93" s="2">
        <v>2.2799999999999998</v>
      </c>
      <c r="O93" s="2">
        <v>1.9</v>
      </c>
      <c r="P93" s="2">
        <v>2.41</v>
      </c>
      <c r="Q93" s="2"/>
      <c r="R93" s="2">
        <f t="shared" si="2"/>
        <v>6.0377230807648017</v>
      </c>
      <c r="U93" s="1"/>
    </row>
    <row r="94" spans="1:21" x14ac:dyDescent="0.3">
      <c r="A94" t="s">
        <v>77</v>
      </c>
      <c r="B94" s="1">
        <v>34.668999999999997</v>
      </c>
      <c r="C94" s="1">
        <v>-116.932</v>
      </c>
      <c r="D94" s="2"/>
      <c r="E94" s="2"/>
      <c r="F94" s="2"/>
      <c r="G94" s="2"/>
      <c r="H94" s="2"/>
      <c r="I94" s="2"/>
      <c r="J94" s="2"/>
      <c r="K94" s="2">
        <v>5.86</v>
      </c>
      <c r="L94" s="2">
        <v>0.79</v>
      </c>
      <c r="M94" s="2">
        <v>1.06</v>
      </c>
      <c r="N94" s="2">
        <v>0.66</v>
      </c>
      <c r="O94" s="2">
        <v>-0.53</v>
      </c>
      <c r="P94" s="2">
        <v>0.84</v>
      </c>
      <c r="Q94" s="2"/>
      <c r="R94" s="2">
        <f t="shared" si="2"/>
        <v>5.9786369684067626</v>
      </c>
      <c r="U94" s="1"/>
    </row>
    <row r="95" spans="1:21" x14ac:dyDescent="0.3">
      <c r="A95" t="s">
        <v>58</v>
      </c>
      <c r="B95" s="1">
        <v>34.822000000000003</v>
      </c>
      <c r="C95" s="1">
        <v>-118.541</v>
      </c>
      <c r="D95" s="2"/>
      <c r="E95" s="2"/>
      <c r="F95" s="2"/>
      <c r="G95" s="2"/>
      <c r="H95" s="2"/>
      <c r="I95" s="2"/>
      <c r="J95" s="2"/>
      <c r="K95" s="2">
        <v>5.42</v>
      </c>
      <c r="L95" s="2">
        <v>0.84</v>
      </c>
      <c r="M95" s="2">
        <v>-1.4</v>
      </c>
      <c r="N95" s="2">
        <v>0.7</v>
      </c>
      <c r="O95" s="2">
        <v>-1.98</v>
      </c>
      <c r="P95" s="2">
        <v>0.87</v>
      </c>
      <c r="Q95" s="2"/>
      <c r="R95" s="2">
        <f t="shared" si="2"/>
        <v>5.9377436792101426</v>
      </c>
      <c r="U95" s="1"/>
    </row>
    <row r="96" spans="1:21" x14ac:dyDescent="0.3">
      <c r="A96" t="s">
        <v>87</v>
      </c>
      <c r="B96" s="1">
        <v>36.840000000000003</v>
      </c>
      <c r="C96" s="1">
        <v>-116.468</v>
      </c>
      <c r="D96" s="2"/>
      <c r="E96" s="2"/>
      <c r="F96" s="2"/>
      <c r="G96" s="2"/>
      <c r="H96" s="2"/>
      <c r="I96" s="2"/>
      <c r="J96" s="2"/>
      <c r="K96" s="2">
        <v>-4.97</v>
      </c>
      <c r="L96" s="2">
        <v>0.65</v>
      </c>
      <c r="M96" s="2">
        <v>0.89</v>
      </c>
      <c r="N96" s="2">
        <v>0.51</v>
      </c>
      <c r="O96" s="2">
        <v>0.02</v>
      </c>
      <c r="P96" s="2">
        <v>0.65</v>
      </c>
      <c r="Q96" s="2"/>
      <c r="R96" s="2">
        <f t="shared" si="2"/>
        <v>5.0490989295120769</v>
      </c>
      <c r="U96" s="1"/>
    </row>
    <row r="97" spans="1:21" x14ac:dyDescent="0.3">
      <c r="A97" t="s">
        <v>81</v>
      </c>
      <c r="B97" s="1">
        <v>34.771000000000001</v>
      </c>
      <c r="C97" s="1">
        <v>-118.545</v>
      </c>
      <c r="D97" s="2"/>
      <c r="E97" s="2"/>
      <c r="F97" s="2"/>
      <c r="G97" s="2"/>
      <c r="H97" s="2"/>
      <c r="I97" s="2"/>
      <c r="J97" s="2"/>
      <c r="K97" s="2">
        <v>4.78</v>
      </c>
      <c r="L97" s="2">
        <v>0.79</v>
      </c>
      <c r="M97" s="2">
        <v>-1.28</v>
      </c>
      <c r="N97" s="2">
        <v>0.65</v>
      </c>
      <c r="O97" s="2">
        <v>-0.04</v>
      </c>
      <c r="P97" s="2">
        <v>0.81</v>
      </c>
      <c r="Q97" s="2"/>
      <c r="R97" s="2">
        <f t="shared" si="2"/>
        <v>4.9485755526211781</v>
      </c>
      <c r="U97" s="1"/>
    </row>
    <row r="98" spans="1:21" x14ac:dyDescent="0.3">
      <c r="A98" t="s">
        <v>90</v>
      </c>
      <c r="B98" s="1">
        <v>34.829000000000001</v>
      </c>
      <c r="C98" s="1">
        <v>-116.336</v>
      </c>
      <c r="D98" s="2"/>
      <c r="E98" s="2"/>
      <c r="F98" s="2"/>
      <c r="G98" s="2"/>
      <c r="H98" s="2"/>
      <c r="I98" s="2"/>
      <c r="J98" s="2"/>
      <c r="K98" s="2">
        <v>0.28999999999999998</v>
      </c>
      <c r="L98" s="2">
        <v>0.84</v>
      </c>
      <c r="M98" s="2">
        <v>4.17</v>
      </c>
      <c r="N98" s="2">
        <v>0.66</v>
      </c>
      <c r="O98" s="2">
        <v>-2.2999999999999998</v>
      </c>
      <c r="P98" s="2">
        <v>0.87</v>
      </c>
      <c r="Q98" s="2"/>
      <c r="R98" s="2">
        <f t="shared" si="2"/>
        <v>4.7710585827466003</v>
      </c>
      <c r="U98" s="1"/>
    </row>
    <row r="99" spans="1:21" x14ac:dyDescent="0.3">
      <c r="A99" t="s">
        <v>78</v>
      </c>
      <c r="B99" s="1">
        <v>34.674999999999997</v>
      </c>
      <c r="C99" s="1">
        <v>-116.815</v>
      </c>
      <c r="D99" s="2"/>
      <c r="E99" s="2"/>
      <c r="F99" s="2"/>
      <c r="G99" s="2"/>
      <c r="H99" s="2"/>
      <c r="I99" s="2"/>
      <c r="J99" s="2"/>
      <c r="K99" s="2">
        <v>4.03</v>
      </c>
      <c r="L99" s="2">
        <v>0.96</v>
      </c>
      <c r="M99" s="2">
        <v>2.5</v>
      </c>
      <c r="N99" s="2">
        <v>0.84</v>
      </c>
      <c r="O99" s="2">
        <v>-0.39</v>
      </c>
      <c r="P99" s="2">
        <v>1.03</v>
      </c>
      <c r="Q99" s="2"/>
      <c r="R99" s="2">
        <f t="shared" si="2"/>
        <v>4.7584661394192986</v>
      </c>
      <c r="U99" s="1"/>
    </row>
    <row r="100" spans="1:21" x14ac:dyDescent="0.3">
      <c r="A100" t="s">
        <v>89</v>
      </c>
      <c r="B100" s="1">
        <v>34.462000000000003</v>
      </c>
      <c r="C100" s="1">
        <v>-116.88</v>
      </c>
      <c r="D100" s="2"/>
      <c r="E100" s="2"/>
      <c r="F100" s="2"/>
      <c r="G100" s="2"/>
      <c r="H100" s="2"/>
      <c r="I100" s="2"/>
      <c r="J100" s="2"/>
      <c r="K100" s="2">
        <v>4.28</v>
      </c>
      <c r="L100" s="2">
        <v>0.7</v>
      </c>
      <c r="M100" s="2">
        <v>0.28999999999999998</v>
      </c>
      <c r="N100" s="2">
        <v>0.62</v>
      </c>
      <c r="O100" s="2">
        <v>-0.48</v>
      </c>
      <c r="P100" s="2">
        <v>0.75</v>
      </c>
      <c r="Q100" s="2"/>
      <c r="R100" s="2">
        <f t="shared" si="2"/>
        <v>4.3165842977984337</v>
      </c>
      <c r="U100" s="1"/>
    </row>
    <row r="101" spans="1:21" x14ac:dyDescent="0.3">
      <c r="A101" t="s">
        <v>86</v>
      </c>
      <c r="B101" s="1">
        <v>34.808</v>
      </c>
      <c r="C101" s="1">
        <v>-118.86799999999999</v>
      </c>
      <c r="D101" s="2"/>
      <c r="E101" s="2"/>
      <c r="F101" s="2"/>
      <c r="G101" s="2"/>
      <c r="H101" s="2"/>
      <c r="I101" s="2"/>
      <c r="J101" s="2"/>
      <c r="K101" s="2">
        <v>2.87</v>
      </c>
      <c r="L101" s="2">
        <v>0.77</v>
      </c>
      <c r="M101" s="2">
        <v>-1.27</v>
      </c>
      <c r="N101" s="2">
        <v>0.64</v>
      </c>
      <c r="O101" s="2">
        <v>-2.7</v>
      </c>
      <c r="P101" s="2">
        <v>0.79</v>
      </c>
      <c r="Q101" s="2"/>
      <c r="R101" s="2">
        <f t="shared" si="2"/>
        <v>4.1400241545189083</v>
      </c>
      <c r="U101" s="1"/>
    </row>
    <row r="102" spans="1:21" x14ac:dyDescent="0.3">
      <c r="A102" t="s">
        <v>84</v>
      </c>
      <c r="B102" s="1">
        <v>34.945999999999998</v>
      </c>
      <c r="C102" s="1">
        <v>-118.83</v>
      </c>
      <c r="D102" s="2"/>
      <c r="E102" s="2"/>
      <c r="F102" s="2"/>
      <c r="G102" s="2"/>
      <c r="H102" s="2"/>
      <c r="I102" s="2"/>
      <c r="J102" s="2"/>
      <c r="K102" s="2">
        <v>1.71</v>
      </c>
      <c r="L102" s="2">
        <v>0.82</v>
      </c>
      <c r="M102" s="2">
        <v>-3.47</v>
      </c>
      <c r="N102" s="2">
        <v>0.67</v>
      </c>
      <c r="O102" s="2">
        <v>-0.15</v>
      </c>
      <c r="P102" s="2">
        <v>0.83</v>
      </c>
      <c r="Q102" s="2"/>
      <c r="R102" s="2">
        <f t="shared" si="2"/>
        <v>3.8713692668098711</v>
      </c>
      <c r="U102" s="1"/>
    </row>
    <row r="103" spans="1:21" x14ac:dyDescent="0.3">
      <c r="A103" t="s">
        <v>91</v>
      </c>
      <c r="B103" s="1">
        <v>34.643999999999998</v>
      </c>
      <c r="C103" s="1">
        <v>-116.625</v>
      </c>
      <c r="D103" s="2"/>
      <c r="E103" s="2"/>
      <c r="F103" s="2"/>
      <c r="G103" s="2"/>
      <c r="H103" s="2"/>
      <c r="I103" s="2"/>
      <c r="J103" s="2"/>
      <c r="K103" s="2">
        <v>2.4900000000000002</v>
      </c>
      <c r="L103" s="2">
        <v>0.7</v>
      </c>
      <c r="M103" s="2">
        <v>2.27</v>
      </c>
      <c r="N103" s="2">
        <v>0.56000000000000005</v>
      </c>
      <c r="O103" s="2">
        <v>-1.67</v>
      </c>
      <c r="P103" s="2">
        <v>0.72</v>
      </c>
      <c r="Q103" s="2"/>
      <c r="R103" s="2">
        <f t="shared" si="2"/>
        <v>3.7605717650378647</v>
      </c>
      <c r="U103" s="1"/>
    </row>
    <row r="104" spans="1:21" x14ac:dyDescent="0.3">
      <c r="A104" t="s">
        <v>88</v>
      </c>
      <c r="B104" s="1">
        <v>34.835000000000001</v>
      </c>
      <c r="C104" s="1">
        <v>-118.879</v>
      </c>
      <c r="D104" s="2"/>
      <c r="E104" s="2"/>
      <c r="F104" s="2"/>
      <c r="G104" s="2"/>
      <c r="H104" s="2"/>
      <c r="I104" s="2"/>
      <c r="J104" s="2"/>
      <c r="K104" s="2">
        <v>2.3199999999999998</v>
      </c>
      <c r="L104" s="2">
        <v>0.7</v>
      </c>
      <c r="M104" s="2">
        <v>-2.48</v>
      </c>
      <c r="N104" s="2">
        <v>0.56000000000000005</v>
      </c>
      <c r="O104" s="2">
        <v>-1.44</v>
      </c>
      <c r="P104" s="2">
        <v>0.7</v>
      </c>
      <c r="Q104" s="2"/>
      <c r="R104" s="2">
        <f t="shared" si="2"/>
        <v>3.6886854026875211</v>
      </c>
      <c r="U104" s="1"/>
    </row>
    <row r="105" spans="1:21" x14ac:dyDescent="0.3">
      <c r="A105" t="s">
        <v>76</v>
      </c>
      <c r="B105" s="1">
        <v>34.962000000000003</v>
      </c>
      <c r="C105" s="1">
        <v>-118.93899999999999</v>
      </c>
      <c r="D105" s="2"/>
      <c r="E105" s="2"/>
      <c r="F105" s="2"/>
      <c r="G105" s="2"/>
      <c r="H105" s="2"/>
      <c r="I105" s="2"/>
      <c r="J105" s="2"/>
      <c r="K105" s="2">
        <v>1.22</v>
      </c>
      <c r="L105" s="2">
        <v>0.89</v>
      </c>
      <c r="M105" s="2">
        <v>-2.93</v>
      </c>
      <c r="N105" s="2">
        <v>0.75</v>
      </c>
      <c r="O105" s="2">
        <v>1.24</v>
      </c>
      <c r="P105" s="2">
        <v>0.92</v>
      </c>
      <c r="Q105" s="2"/>
      <c r="R105" s="2">
        <f t="shared" si="2"/>
        <v>3.407477072556762</v>
      </c>
      <c r="U105" s="1"/>
    </row>
    <row r="106" spans="1:21" x14ac:dyDescent="0.3">
      <c r="A106" t="s">
        <v>62</v>
      </c>
      <c r="B106" s="1">
        <v>34.792000000000002</v>
      </c>
      <c r="C106" s="1">
        <v>-118.848</v>
      </c>
      <c r="D106" s="2"/>
      <c r="E106" s="2"/>
      <c r="F106" s="2"/>
      <c r="G106" s="2"/>
      <c r="H106" s="2"/>
      <c r="I106" s="2"/>
      <c r="J106" s="2"/>
      <c r="K106" s="2">
        <v>2.4500000000000002</v>
      </c>
      <c r="L106" s="2">
        <v>0.77</v>
      </c>
      <c r="M106" s="2">
        <v>-1.6</v>
      </c>
      <c r="N106" s="2">
        <v>0.64</v>
      </c>
      <c r="O106" s="2">
        <v>-0.98</v>
      </c>
      <c r="P106" s="2">
        <v>0.79</v>
      </c>
      <c r="Q106" s="2"/>
      <c r="R106" s="2">
        <f t="shared" si="2"/>
        <v>3.085919636024244</v>
      </c>
      <c r="U106" s="1"/>
    </row>
  </sheetData>
  <sortState ref="A9:R106">
    <sortCondition descending="1" ref="R9:R106"/>
  </sortState>
  <mergeCells count="3">
    <mergeCell ref="A7:I7"/>
    <mergeCell ref="K7:R7"/>
    <mergeCell ref="A6:P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Sheet1!qkRidgeTable_fixed_yb4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Yehuda Bock</dc:creator>
  <cp:lastModifiedBy>Yehuda Bock</cp:lastModifiedBy>
  <dcterms:created xsi:type="dcterms:W3CDTF">2019-08-29T20:08:15Z</dcterms:created>
  <dcterms:modified xsi:type="dcterms:W3CDTF">2019-11-05T00:06:12Z</dcterms:modified>
</cp:coreProperties>
</file>